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1"/>
  </bookViews>
  <sheets>
    <sheet name="presupuesto 2003 INGRESOS" sheetId="1" r:id="rId1"/>
    <sheet name="presupuesto 2003 GASTOS" sheetId="2" r:id="rId2"/>
  </sheets>
  <definedNames/>
  <calcPr fullCalcOnLoad="1"/>
</workbook>
</file>

<file path=xl/sharedStrings.xml><?xml version="1.0" encoding="utf-8"?>
<sst xmlns="http://schemas.openxmlformats.org/spreadsheetml/2006/main" count="1345" uniqueCount="250">
  <si>
    <t xml:space="preserve"> Func.  </t>
  </si>
  <si>
    <t xml:space="preserve"> Proy.  </t>
  </si>
  <si>
    <t xml:space="preserve"> Econ.  </t>
  </si>
  <si>
    <t xml:space="preserve">   D e s c r i p c i o n   </t>
  </si>
  <si>
    <t xml:space="preserve">   Consignacion  </t>
  </si>
  <si>
    <t xml:space="preserve">        </t>
  </si>
  <si>
    <t xml:space="preserve">                 </t>
  </si>
  <si>
    <t xml:space="preserve">                           </t>
  </si>
  <si>
    <t xml:space="preserve"> Reurbanitz.Av.Vte.Mortes  </t>
  </si>
  <si>
    <t xml:space="preserve"> Prestec a llarg termini   </t>
  </si>
  <si>
    <t xml:space="preserve"> Urbanit.Parc Tir de Colom </t>
  </si>
  <si>
    <t xml:space="preserve"> Piscina La Coma           </t>
  </si>
  <si>
    <t xml:space="preserve"> De naturalesa rustica     </t>
  </si>
  <si>
    <t xml:space="preserve"> De naturalesa urbana      </t>
  </si>
  <si>
    <t xml:space="preserve"> Vehicles traccio mecanica </t>
  </si>
  <si>
    <t xml:space="preserve"> Incr. valor terrenys urb. </t>
  </si>
  <si>
    <t xml:space="preserve"> IIIªFase Parc Torre-Palau </t>
  </si>
  <si>
    <t xml:space="preserve"> Sobre acts. empresarials  </t>
  </si>
  <si>
    <t xml:space="preserve"> Imp. directes extingits   </t>
  </si>
  <si>
    <t xml:space="preserve"> Reh.Edifici P.Valencià,28 </t>
  </si>
  <si>
    <t xml:space="preserve"> Centre Social LA COMA     </t>
  </si>
  <si>
    <t xml:space="preserve"> Urbanit. 1er.Maig         </t>
  </si>
  <si>
    <t xml:space="preserve"> Enllumenat Casc Urbà-2002 </t>
  </si>
  <si>
    <t xml:space="preserve"> Carril bici Pater-Canyada </t>
  </si>
  <si>
    <t xml:space="preserve"> Sobre construcc. i obres  </t>
  </si>
  <si>
    <t xml:space="preserve"> Imps. indir.extingits     </t>
  </si>
  <si>
    <t xml:space="preserve"> VENTA PRODUCT.RECICLABLES </t>
  </si>
  <si>
    <t xml:space="preserve"> Reposició Pav. Sta. Gema  </t>
  </si>
  <si>
    <t xml:space="preserve"> Subv. Pla Prov. (PPOS)    </t>
  </si>
  <si>
    <t xml:space="preserve"> Reurb.Avda. País Valencià </t>
  </si>
  <si>
    <t xml:space="preserve"> Adequac. Parc La Coma     </t>
  </si>
  <si>
    <t xml:space="preserve"> TRANSFER. DIPUTACION      </t>
  </si>
  <si>
    <t xml:space="preserve"> Adqu.edificis publics-03  </t>
  </si>
  <si>
    <t xml:space="preserve"> Vies públiques i jardins  </t>
  </si>
  <si>
    <t xml:space="preserve"> Liquidació d'inversions   </t>
  </si>
  <si>
    <t xml:space="preserve"> Camins rurals 2003        </t>
  </si>
  <si>
    <t xml:space="preserve"> D'Adm. Gral. Comun.Auton. </t>
  </si>
  <si>
    <t xml:space="preserve"> Adquisició terrenys       </t>
  </si>
  <si>
    <t xml:space="preserve"> Taxa exped.documents      </t>
  </si>
  <si>
    <t xml:space="preserve"> Taxa serv.tran.ret.vehic. </t>
  </si>
  <si>
    <t xml:space="preserve"> Taxa serv.cementeri       </t>
  </si>
  <si>
    <t xml:space="preserve"> Taxa Ocup.terr.merc.i tan </t>
  </si>
  <si>
    <t xml:space="preserve"> Taxa Ocup.sol,subs.i vol  </t>
  </si>
  <si>
    <t xml:space="preserve"> Taxa entrada vehic.vorere </t>
  </si>
  <si>
    <t xml:space="preserve"> Taxa Uitil.instal.esport. </t>
  </si>
  <si>
    <t xml:space="preserve"> Taxa exped.cedules habit. </t>
  </si>
  <si>
    <t xml:space="preserve"> TASA APARC.SUBTERR.AYTO.  </t>
  </si>
  <si>
    <t xml:space="preserve"> Taxa obert.establiment    </t>
  </si>
  <si>
    <t xml:space="preserve"> Taxa Serv.mercat          </t>
  </si>
  <si>
    <t xml:space="preserve"> Taxa Quioscos v.publica   </t>
  </si>
  <si>
    <t xml:space="preserve"> Taxa Taules i cadires vp  </t>
  </si>
  <si>
    <t xml:space="preserve"> Taxa Parades i barraques  </t>
  </si>
  <si>
    <t xml:space="preserve"> Taxa qualitat abocaments  </t>
  </si>
  <si>
    <t xml:space="preserve"> Taxa Abast.aigöes         </t>
  </si>
  <si>
    <t xml:space="preserve"> Taxa llicencies urbanist. </t>
  </si>
  <si>
    <t xml:space="preserve"> PP MATRIMONIOS CIVILES    </t>
  </si>
  <si>
    <t xml:space="preserve"> P.P.Asistencia act.cultur </t>
  </si>
  <si>
    <t xml:space="preserve"> P.P.Cessio Serveis cultur </t>
  </si>
  <si>
    <t xml:space="preserve"> C.E. Exercicis anteriors  </t>
  </si>
  <si>
    <t xml:space="preserve"> Reint.pressup. tancats    </t>
  </si>
  <si>
    <t xml:space="preserve"> Anuncis a carrec particul </t>
  </si>
  <si>
    <t xml:space="preserve"> REINTEGR. NETEJA SOLARS   </t>
  </si>
  <si>
    <t xml:space="preserve"> REINT.OBRES CARR.PARTICUL </t>
  </si>
  <si>
    <t xml:space="preserve"> Multes                    </t>
  </si>
  <si>
    <t xml:space="preserve"> Recarrec constrenyiment   </t>
  </si>
  <si>
    <t xml:space="preserve"> Interessos de demora      </t>
  </si>
  <si>
    <t xml:space="preserve"> Recursos eventuals        </t>
  </si>
  <si>
    <t xml:space="preserve"> Drets d'examen            </t>
  </si>
  <si>
    <t xml:space="preserve"> PLAQUES I DISTINTIUS      </t>
  </si>
  <si>
    <t xml:space="preserve"> ALTRES INGRESSOS          </t>
  </si>
  <si>
    <t xml:space="preserve"> CANON URBANISTIC          </t>
  </si>
  <si>
    <t xml:space="preserve"> VENTA PUBLICACIONES Y OTR </t>
  </si>
  <si>
    <t xml:space="preserve"> Particip. tributs Estat   </t>
  </si>
  <si>
    <t xml:space="preserve"> Transf. Adm. de l'Estat   </t>
  </si>
  <si>
    <t xml:space="preserve"> Tr.Adm.Estat-I.N.E.M.     </t>
  </si>
  <si>
    <t xml:space="preserve"> De l'Adm. Gral. Comun.Aut </t>
  </si>
  <si>
    <t xml:space="preserve"> Sub.Conv.Serv.Soc.Grals.  </t>
  </si>
  <si>
    <t xml:space="preserve"> Trans.C.A.-E.P.A.         </t>
  </si>
  <si>
    <t xml:space="preserve"> Trans.C.A.-P.E.R.         </t>
  </si>
  <si>
    <t xml:space="preserve"> Trans.C.A.Subv.Centre dia </t>
  </si>
  <si>
    <t xml:space="preserve"> Foment Associat.Agrari    </t>
  </si>
  <si>
    <t xml:space="preserve"> Trans.C.A.-Biblioteques   </t>
  </si>
  <si>
    <t xml:space="preserve"> Trans.C.A.-Us del valenc. </t>
  </si>
  <si>
    <t xml:space="preserve"> Altres transf.Diputacio   </t>
  </si>
  <si>
    <t xml:space="preserve"> Altres trans.Entit.Locals </t>
  </si>
  <si>
    <t xml:space="preserve"> APORT.EMPRESES PRIVADES   </t>
  </si>
  <si>
    <t xml:space="preserve"> De l'exterior             </t>
  </si>
  <si>
    <t xml:space="preserve"> Tranf.corr.F.Soc.Europeu  </t>
  </si>
  <si>
    <t xml:space="preserve"> Inter.Ctes.Corr.Financ.   </t>
  </si>
  <si>
    <t xml:space="preserve"> Arrendam. Bens immobles   </t>
  </si>
  <si>
    <t xml:space="preserve"> CONCESSIONS SERVEIS       </t>
  </si>
  <si>
    <t xml:space="preserve"> Concessió dom.p. F. Gerro </t>
  </si>
  <si>
    <t xml:space="preserve"> APORT.AIGUES DE L'HORTA   </t>
  </si>
  <si>
    <t xml:space="preserve"> PART.VENTA TERRENOS P.TEC </t>
  </si>
  <si>
    <t xml:space="preserve"> Parc. sobrants via publ.. </t>
  </si>
  <si>
    <t xml:space="preserve"> Venda de terrenys         </t>
  </si>
  <si>
    <t xml:space="preserve"> VENDA ALTRES INVERSIONS   </t>
  </si>
  <si>
    <t xml:space="preserve"> Tr.C.A.-Equip Gran Teatre </t>
  </si>
  <si>
    <t xml:space="preserve"> D'Empreses privades       </t>
  </si>
  <si>
    <t xml:space="preserve"> Aport.metal.patr.s.       </t>
  </si>
  <si>
    <t xml:space="preserve"> Quotes urbanistiques      </t>
  </si>
  <si>
    <t xml:space="preserve"> Prestecs reint. personal  </t>
  </si>
  <si>
    <t xml:space="preserve"> Prestecs reint. mensuals  </t>
  </si>
  <si>
    <t xml:space="preserve"> Aplic. financ. cred. extr </t>
  </si>
  <si>
    <t xml:space="preserve"> Aplic. financ. supl. cred </t>
  </si>
  <si>
    <t>-----------------</t>
  </si>
  <si>
    <t xml:space="preserve">          Total Ingresos   </t>
  </si>
  <si>
    <t>=================</t>
  </si>
  <si>
    <t xml:space="preserve"> Deute Públic              </t>
  </si>
  <si>
    <t xml:space="preserve"> Interessos                </t>
  </si>
  <si>
    <t xml:space="preserve"> D. formalitz.,modi., can. </t>
  </si>
  <si>
    <t xml:space="preserve"> Altres despes.financeres  </t>
  </si>
  <si>
    <t xml:space="preserve"> Prestec a curt termini    </t>
  </si>
  <si>
    <t xml:space="preserve"> Prestecs a compte nomina  </t>
  </si>
  <si>
    <t xml:space="preserve"> amort.credit institut viv </t>
  </si>
  <si>
    <t xml:space="preserve"> A mitjà/llarg, no sec.pub </t>
  </si>
  <si>
    <t xml:space="preserve"> Organs de Govern          </t>
  </si>
  <si>
    <t xml:space="preserve"> Retribuc.basiques i altre </t>
  </si>
  <si>
    <t xml:space="preserve"> Retrib.p.event.Gabinet A  </t>
  </si>
  <si>
    <t xml:space="preserve"> Lloguer vehicles          </t>
  </si>
  <si>
    <t xml:space="preserve"> Mantenim.reparac.vehicles </t>
  </si>
  <si>
    <t xml:space="preserve"> Servicis telefonics       </t>
  </si>
  <si>
    <t xml:space="preserve"> Atencions protocolaries   </t>
  </si>
  <si>
    <t xml:space="preserve"> Altres despeses           </t>
  </si>
  <si>
    <t xml:space="preserve"> Servicis contractats      </t>
  </si>
  <si>
    <t xml:space="preserve"> Indem.assist.carr.electes </t>
  </si>
  <si>
    <t xml:space="preserve"> Dietes i locomocio        </t>
  </si>
  <si>
    <t xml:space="preserve"> Administracio General     </t>
  </si>
  <si>
    <t xml:space="preserve"> Retribucions basiques     </t>
  </si>
  <si>
    <t xml:space="preserve"> Retribuc. complementaries </t>
  </si>
  <si>
    <t xml:space="preserve"> Productivitat             </t>
  </si>
  <si>
    <t xml:space="preserve"> Gratificacions            </t>
  </si>
  <si>
    <t xml:space="preserve"> Subm. material d'oficina  </t>
  </si>
  <si>
    <t xml:space="preserve"> Subm.premsa i publicac.   </t>
  </si>
  <si>
    <t xml:space="preserve"> Servicis postals          </t>
  </si>
  <si>
    <t xml:space="preserve"> Asseguranc.respons. civil </t>
  </si>
  <si>
    <t xml:space="preserve"> Servicis juridics         </t>
  </si>
  <si>
    <t xml:space="preserve"> Anuncis a compte partic.  </t>
  </si>
  <si>
    <t xml:space="preserve"> Manteniment gral.edificis </t>
  </si>
  <si>
    <t xml:space="preserve"> Reh.inm.País Valencià,28  </t>
  </si>
  <si>
    <t xml:space="preserve"> Equips processos informa. </t>
  </si>
  <si>
    <t xml:space="preserve"> Mantenim.inmob.ser.públic </t>
  </si>
  <si>
    <t xml:space="preserve"> Subm. energia electrica   </t>
  </si>
  <si>
    <t xml:space="preserve"> Subm.combustible i carb.  </t>
  </si>
  <si>
    <t xml:space="preserve"> Neteja inmob.serv.públic  </t>
  </si>
  <si>
    <t xml:space="preserve"> Servicis consergeria      </t>
  </si>
  <si>
    <t xml:space="preserve"> Adeq.edif.publics/col.leg </t>
  </si>
  <si>
    <t xml:space="preserve"> Liq.d'inversions-2002     </t>
  </si>
  <si>
    <t xml:space="preserve"> Adquisicio Mobiliari      </t>
  </si>
  <si>
    <t xml:space="preserve"> Equipament informatic     </t>
  </si>
  <si>
    <t xml:space="preserve"> Seguretat                 </t>
  </si>
  <si>
    <t xml:space="preserve"> Manteniment veh.maqu.ins. </t>
  </si>
  <si>
    <t xml:space="preserve"> Adqu. i repos. vestuari   </t>
  </si>
  <si>
    <t xml:space="preserve"> Subministraments diversos </t>
  </si>
  <si>
    <t xml:space="preserve"> Proteccio civil           </t>
  </si>
  <si>
    <t xml:space="preserve"> Pensions i altres presta. </t>
  </si>
  <si>
    <t xml:space="preserve"> Seguretat Social          </t>
  </si>
  <si>
    <t xml:space="preserve"> Personal ajuntament       </t>
  </si>
  <si>
    <t xml:space="preserve"> Formac.perfec.personal    </t>
  </si>
  <si>
    <t xml:space="preserve"> Assegurances              </t>
  </si>
  <si>
    <t xml:space="preserve"> Altres prestacions        </t>
  </si>
  <si>
    <t xml:space="preserve"> Inc.indeterminats         </t>
  </si>
  <si>
    <t xml:space="preserve"> Serv.extraord.Eleccions   </t>
  </si>
  <si>
    <t xml:space="preserve"> Regularitzac. IPC         </t>
  </si>
  <si>
    <t xml:space="preserve"> Promocio d'ocupacio       </t>
  </si>
  <si>
    <t xml:space="preserve"> Laboral temporal          </t>
  </si>
  <si>
    <t xml:space="preserve"> Productiv. Laboral Temp.  </t>
  </si>
  <si>
    <t xml:space="preserve"> Gratific. Laboral Temp.   </t>
  </si>
  <si>
    <t xml:space="preserve"> Consorci PACTEM-NORD      </t>
  </si>
  <si>
    <t xml:space="preserve"> Ajudes a l'estudi         </t>
  </si>
  <si>
    <t xml:space="preserve"> Projectes col.altr.admons </t>
  </si>
  <si>
    <t xml:space="preserve"> Promoc.Reins.Acc.social   </t>
  </si>
  <si>
    <t xml:space="preserve"> Laboral fix               </t>
  </si>
  <si>
    <t xml:space="preserve"> Productiv. Laboral Plant. </t>
  </si>
  <si>
    <t xml:space="preserve"> Gratific. Laboral Plant.  </t>
  </si>
  <si>
    <t xml:space="preserve"> Ad.inm.C.Social La Coma   </t>
  </si>
  <si>
    <t xml:space="preserve"> Progr.de solidaritat 0,7% </t>
  </si>
  <si>
    <t xml:space="preserve"> Estudis i treballs tecnic </t>
  </si>
  <si>
    <t xml:space="preserve"> Servici ajuda a domicili  </t>
  </si>
  <si>
    <t xml:space="preserve"> Guarderia Barri La Coma   </t>
  </si>
  <si>
    <t xml:space="preserve"> Consorci Comarcal SS SS   </t>
  </si>
  <si>
    <t xml:space="preserve"> At.assist.ajudes          </t>
  </si>
  <si>
    <t xml:space="preserve"> Ajudes P.E.R.             </t>
  </si>
  <si>
    <t xml:space="preserve"> At. Assist. Farmacia      </t>
  </si>
  <si>
    <t xml:space="preserve"> At.assist.acoll.familiar  </t>
  </si>
  <si>
    <t xml:space="preserve"> Transferenc.associacions  </t>
  </si>
  <si>
    <t xml:space="preserve"> At.assist: 3a Edat        </t>
  </si>
  <si>
    <t xml:space="preserve"> Lloguer Inmobles          </t>
  </si>
  <si>
    <t xml:space="preserve"> Premis beques d'estudi    </t>
  </si>
  <si>
    <t xml:space="preserve"> Activit.Promocio Dona     </t>
  </si>
  <si>
    <t xml:space="preserve"> Hospitals i centres salut </t>
  </si>
  <si>
    <t xml:space="preserve"> Accions  publ. de salut   </t>
  </si>
  <si>
    <t xml:space="preserve"> Ensenyament               </t>
  </si>
  <si>
    <t xml:space="preserve"> Gas i combustible         </t>
  </si>
  <si>
    <t xml:space="preserve"> Ensenyament.-Patronat     </t>
  </si>
  <si>
    <t xml:space="preserve"> Traf.Corr.Patr.Fco.Esteve </t>
  </si>
  <si>
    <t xml:space="preserve"> Urbanisme i Arquitectura  </t>
  </si>
  <si>
    <t xml:space="preserve"> Parc Tir Colom 1ª Fase    </t>
  </si>
  <si>
    <t xml:space="preserve"> IIIªF.Parc Torre p(PEPRI) </t>
  </si>
  <si>
    <t xml:space="preserve"> Adq.terrenys act.urbana   </t>
  </si>
  <si>
    <t xml:space="preserve"> Abast.d'aigües i sanejam. </t>
  </si>
  <si>
    <t xml:space="preserve"> Fems i neteja viaria      </t>
  </si>
  <si>
    <t xml:space="preserve"> Recoll.Fem/Neteja Viaria  </t>
  </si>
  <si>
    <t xml:space="preserve"> Tract. Fem  (Abocador)    </t>
  </si>
  <si>
    <t xml:space="preserve"> Cementeris i serv. fumer. </t>
  </si>
  <si>
    <t xml:space="preserve"> Promocio de la cultura    </t>
  </si>
  <si>
    <t xml:space="preserve"> Subm.material bibliograf. </t>
  </si>
  <si>
    <t xml:space="preserve"> Biennal/Concurs fotograf. </t>
  </si>
  <si>
    <t xml:space="preserve"> Transf.Corr.:Stat.Musical </t>
  </si>
  <si>
    <t xml:space="preserve"> Prom.cult.casa joventut   </t>
  </si>
  <si>
    <t xml:space="preserve"> Ecomuseu                  </t>
  </si>
  <si>
    <t xml:space="preserve"> O.M.Us del valencia       </t>
  </si>
  <si>
    <t xml:space="preserve"> GRAN TEATRE/CAPRI         </t>
  </si>
  <si>
    <t xml:space="preserve"> Educ. Fisica i esports    </t>
  </si>
  <si>
    <t xml:space="preserve"> Transferencies corrents   </t>
  </si>
  <si>
    <t xml:space="preserve"> Trans.Paterna Club Futbol </t>
  </si>
  <si>
    <t xml:space="preserve"> Activitats festeres       </t>
  </si>
  <si>
    <t xml:space="preserve"> Festes populars           </t>
  </si>
  <si>
    <t xml:space="preserve"> Transf.Activitat Fallera  </t>
  </si>
  <si>
    <t xml:space="preserve"> Transf.Ct.:Intercomparses </t>
  </si>
  <si>
    <t xml:space="preserve"> Arqueologia i prot.patrim </t>
  </si>
  <si>
    <t xml:space="preserve"> Comunic.Soc.,Part.Ciutad. </t>
  </si>
  <si>
    <t xml:space="preserve"> Butlletí Inf.Mpal.(BIM)   </t>
  </si>
  <si>
    <t xml:space="preserve"> Vies Publiques            </t>
  </si>
  <si>
    <t xml:space="preserve"> Urb.Vte.Mortes 2ª Fase    </t>
  </si>
  <si>
    <t xml:space="preserve"> Mantenim.inmob.ús públic  </t>
  </si>
  <si>
    <t xml:space="preserve"> Urbanitz.Av. 1er.Maig     </t>
  </si>
  <si>
    <t xml:space="preserve"> Adq.Enllumenat Casc Urbà  </t>
  </si>
  <si>
    <t xml:space="preserve"> Repos.pav.Barri Sta.Gema  </t>
  </si>
  <si>
    <t xml:space="preserve"> Reurb.Avda.Pais Valencià  </t>
  </si>
  <si>
    <t xml:space="preserve"> Adequ.Parc La Coma        </t>
  </si>
  <si>
    <t xml:space="preserve"> Rep.Vies públiques 00/01  </t>
  </si>
  <si>
    <t xml:space="preserve"> Infr. viaria              </t>
  </si>
  <si>
    <t xml:space="preserve"> Enllumenat públic         </t>
  </si>
  <si>
    <t xml:space="preserve"> Jardins                   </t>
  </si>
  <si>
    <t xml:space="preserve"> Transports                </t>
  </si>
  <si>
    <t xml:space="preserve"> Millora del medi natural  </t>
  </si>
  <si>
    <t xml:space="preserve"> Control abocaments indus. </t>
  </si>
  <si>
    <t xml:space="preserve"> Carril Bici Patern/Canyad </t>
  </si>
  <si>
    <t xml:space="preserve"> Administracio financera   </t>
  </si>
  <si>
    <t xml:space="preserve"> Treballs altres empreses  </t>
  </si>
  <si>
    <t xml:space="preserve"> O.M.I.C                   </t>
  </si>
  <si>
    <t xml:space="preserve"> A.D.L.(Ag.Desenvolup.L.)  </t>
  </si>
  <si>
    <t xml:space="preserve"> Turisme                   </t>
  </si>
  <si>
    <t xml:space="preserve"> Transfs. a Adms.Publiques </t>
  </si>
  <si>
    <t xml:space="preserve"> Arees metropolitanes      </t>
  </si>
  <si>
    <t xml:space="preserve"> Consorci bombers          </t>
  </si>
  <si>
    <t xml:space="preserve"> Transfer.FVMP/FEMP        </t>
  </si>
  <si>
    <t xml:space="preserve">          Total Gastos     </t>
  </si>
  <si>
    <t xml:space="preserve">Consignacion  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</si>
</sst>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3">
    <font>
      <sz val="10"/>
      <name val="Arial"/>
      <family val="0"/>
    </font>
    <font>
      <u val="single"/>
      <sz val="10"/>
      <name val="Arial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workbookViewId="0" topLeftCell="A37">
      <selection activeCell="F17" sqref="F17"/>
    </sheetView>
  </sheetViews>
  <sheetFormatPr defaultColWidth="11.421875" defaultRowHeight="12.75"/>
  <cols>
    <col min="1" max="2" width="7.7109375" style="0" customWidth="1"/>
    <col min="3" max="3" width="32.421875" style="0" customWidth="1"/>
    <col min="4" max="4" width="18.42187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4" ht="13.5">
      <c r="A2">
        <v>101</v>
      </c>
      <c r="B2" t="s">
        <v>5</v>
      </c>
      <c r="C2" s="4" t="s">
        <v>8</v>
      </c>
      <c r="D2" s="1" t="s">
        <v>6</v>
      </c>
    </row>
    <row r="3" spans="1:4" ht="12.75">
      <c r="A3" t="s">
        <v>5</v>
      </c>
      <c r="B3">
        <v>91001</v>
      </c>
      <c r="C3" t="s">
        <v>9</v>
      </c>
      <c r="D3" s="1">
        <v>502243.71</v>
      </c>
    </row>
    <row r="4" spans="1:4" ht="13.5">
      <c r="A4">
        <v>104</v>
      </c>
      <c r="B4" t="s">
        <v>5</v>
      </c>
      <c r="C4" s="4" t="s">
        <v>10</v>
      </c>
      <c r="D4" s="1" t="s">
        <v>6</v>
      </c>
    </row>
    <row r="5" spans="1:4" ht="12.75">
      <c r="A5" t="s">
        <v>5</v>
      </c>
      <c r="B5">
        <v>91001</v>
      </c>
      <c r="C5" t="s">
        <v>9</v>
      </c>
      <c r="D5" s="1">
        <v>4207084.73</v>
      </c>
    </row>
    <row r="6" spans="1:4" ht="13.5">
      <c r="A6">
        <v>111</v>
      </c>
      <c r="B6" t="s">
        <v>5</v>
      </c>
      <c r="C6" s="4" t="s">
        <v>11</v>
      </c>
      <c r="D6" s="1" t="s">
        <v>6</v>
      </c>
    </row>
    <row r="7" spans="1:4" ht="12.75">
      <c r="A7" t="s">
        <v>5</v>
      </c>
      <c r="B7">
        <v>91001</v>
      </c>
      <c r="C7" t="s">
        <v>9</v>
      </c>
      <c r="D7" s="1">
        <v>549896.17</v>
      </c>
    </row>
    <row r="8" spans="1:4" ht="12.75">
      <c r="A8" t="s">
        <v>5</v>
      </c>
      <c r="B8">
        <v>11200</v>
      </c>
      <c r="C8" t="s">
        <v>12</v>
      </c>
      <c r="D8" s="1">
        <v>30100</v>
      </c>
    </row>
    <row r="9" spans="1:4" ht="12.75">
      <c r="A9" t="s">
        <v>5</v>
      </c>
      <c r="B9">
        <v>11201</v>
      </c>
      <c r="C9" t="s">
        <v>13</v>
      </c>
      <c r="D9" s="1">
        <v>9200000</v>
      </c>
    </row>
    <row r="10" spans="1:4" ht="12.75">
      <c r="A10" t="s">
        <v>5</v>
      </c>
      <c r="B10">
        <v>11300</v>
      </c>
      <c r="C10" t="s">
        <v>14</v>
      </c>
      <c r="D10" s="1">
        <v>2650000</v>
      </c>
    </row>
    <row r="11" spans="1:4" ht="12.75">
      <c r="A11" t="s">
        <v>5</v>
      </c>
      <c r="B11">
        <v>11400</v>
      </c>
      <c r="C11" t="s">
        <v>15</v>
      </c>
      <c r="D11" s="1">
        <v>2500000</v>
      </c>
    </row>
    <row r="12" spans="1:4" ht="13.5">
      <c r="A12">
        <v>114</v>
      </c>
      <c r="B12" t="s">
        <v>5</v>
      </c>
      <c r="C12" s="4" t="s">
        <v>16</v>
      </c>
      <c r="D12" s="1" t="s">
        <v>6</v>
      </c>
    </row>
    <row r="13" spans="1:4" ht="12.75">
      <c r="A13" t="s">
        <v>5</v>
      </c>
      <c r="B13">
        <v>91001</v>
      </c>
      <c r="C13" t="s">
        <v>9</v>
      </c>
      <c r="D13" s="1">
        <v>901518.16</v>
      </c>
    </row>
    <row r="14" spans="1:4" ht="12.75">
      <c r="A14" t="s">
        <v>5</v>
      </c>
      <c r="B14">
        <v>13000</v>
      </c>
      <c r="C14" t="s">
        <v>17</v>
      </c>
      <c r="D14" s="1">
        <v>2500000</v>
      </c>
    </row>
    <row r="15" spans="1:4" ht="12.75">
      <c r="A15" t="s">
        <v>5</v>
      </c>
      <c r="B15">
        <v>19000</v>
      </c>
      <c r="C15" t="s">
        <v>18</v>
      </c>
      <c r="D15" s="1">
        <v>0</v>
      </c>
    </row>
    <row r="16" spans="1:4" ht="13.5">
      <c r="A16">
        <v>202</v>
      </c>
      <c r="B16" t="s">
        <v>5</v>
      </c>
      <c r="C16" s="4" t="s">
        <v>19</v>
      </c>
      <c r="D16" s="1" t="s">
        <v>6</v>
      </c>
    </row>
    <row r="17" spans="1:4" ht="12.75">
      <c r="A17" t="s">
        <v>5</v>
      </c>
      <c r="B17">
        <v>91001</v>
      </c>
      <c r="C17" t="s">
        <v>9</v>
      </c>
      <c r="D17" s="1">
        <v>408255.38</v>
      </c>
    </row>
    <row r="18" spans="1:4" ht="13.5">
      <c r="A18">
        <v>207</v>
      </c>
      <c r="B18" t="s">
        <v>5</v>
      </c>
      <c r="C18" s="4" t="s">
        <v>20</v>
      </c>
      <c r="D18" s="1" t="s">
        <v>6</v>
      </c>
    </row>
    <row r="19" spans="1:4" ht="12.75">
      <c r="A19" t="s">
        <v>5</v>
      </c>
      <c r="B19">
        <v>91001</v>
      </c>
      <c r="C19" t="s">
        <v>9</v>
      </c>
      <c r="D19" s="1">
        <v>260150.96</v>
      </c>
    </row>
    <row r="20" spans="1:4" ht="13.5">
      <c r="A20">
        <v>218</v>
      </c>
      <c r="B20" t="s">
        <v>5</v>
      </c>
      <c r="C20" s="4" t="s">
        <v>21</v>
      </c>
      <c r="D20" s="1" t="s">
        <v>6</v>
      </c>
    </row>
    <row r="21" spans="1:4" ht="12.75">
      <c r="A21" t="s">
        <v>5</v>
      </c>
      <c r="B21">
        <v>91001</v>
      </c>
      <c r="C21" t="s">
        <v>9</v>
      </c>
      <c r="D21" s="1">
        <v>446182.97</v>
      </c>
    </row>
    <row r="22" spans="1:4" ht="13.5">
      <c r="A22">
        <v>225</v>
      </c>
      <c r="B22" t="s">
        <v>5</v>
      </c>
      <c r="C22" s="4" t="s">
        <v>22</v>
      </c>
      <c r="D22" s="1" t="s">
        <v>6</v>
      </c>
    </row>
    <row r="23" spans="1:4" ht="12.75">
      <c r="A23" t="s">
        <v>5</v>
      </c>
      <c r="B23">
        <v>91001</v>
      </c>
      <c r="C23" t="s">
        <v>9</v>
      </c>
      <c r="D23" s="1">
        <v>100000</v>
      </c>
    </row>
    <row r="24" spans="1:4" ht="13.5">
      <c r="A24">
        <v>232</v>
      </c>
      <c r="B24" t="s">
        <v>5</v>
      </c>
      <c r="C24" s="4" t="s">
        <v>23</v>
      </c>
      <c r="D24" s="1" t="s">
        <v>6</v>
      </c>
    </row>
    <row r="25" spans="1:4" ht="12.75">
      <c r="A25" t="s">
        <v>5</v>
      </c>
      <c r="B25">
        <v>91001</v>
      </c>
      <c r="C25" t="s">
        <v>9</v>
      </c>
      <c r="D25" s="1">
        <v>499648.95</v>
      </c>
    </row>
    <row r="26" spans="1:4" ht="12.75">
      <c r="A26" t="s">
        <v>5</v>
      </c>
      <c r="B26">
        <v>28200</v>
      </c>
      <c r="C26" t="s">
        <v>24</v>
      </c>
      <c r="D26" s="1">
        <v>2900000</v>
      </c>
    </row>
    <row r="27" spans="1:4" ht="12.75">
      <c r="A27" t="s">
        <v>5</v>
      </c>
      <c r="B27">
        <v>29000</v>
      </c>
      <c r="C27" t="s">
        <v>25</v>
      </c>
      <c r="D27" s="1">
        <v>0</v>
      </c>
    </row>
    <row r="28" spans="1:4" ht="12.75">
      <c r="A28" t="s">
        <v>5</v>
      </c>
      <c r="B28">
        <v>30100</v>
      </c>
      <c r="C28" t="s">
        <v>26</v>
      </c>
      <c r="D28" s="1">
        <v>0</v>
      </c>
    </row>
    <row r="29" spans="1:4" ht="13.5">
      <c r="A29">
        <v>301</v>
      </c>
      <c r="B29" t="s">
        <v>5</v>
      </c>
      <c r="C29" s="4" t="s">
        <v>27</v>
      </c>
      <c r="D29" s="1" t="s">
        <v>6</v>
      </c>
    </row>
    <row r="30" spans="1:4" ht="12.75">
      <c r="A30" t="s">
        <v>5</v>
      </c>
      <c r="B30">
        <v>76100</v>
      </c>
      <c r="C30" t="s">
        <v>28</v>
      </c>
      <c r="D30" s="1">
        <v>34358.95</v>
      </c>
    </row>
    <row r="31" spans="1:4" ht="12.75">
      <c r="A31" t="s">
        <v>5</v>
      </c>
      <c r="B31">
        <v>91001</v>
      </c>
      <c r="C31" t="s">
        <v>9</v>
      </c>
      <c r="D31" s="1">
        <v>22745.05</v>
      </c>
    </row>
    <row r="32" spans="1:4" ht="13.5">
      <c r="A32">
        <v>302</v>
      </c>
      <c r="B32" t="s">
        <v>5</v>
      </c>
      <c r="C32" s="4" t="s">
        <v>29</v>
      </c>
      <c r="D32" s="1" t="s">
        <v>6</v>
      </c>
    </row>
    <row r="33" spans="1:4" ht="12.75">
      <c r="A33" t="s">
        <v>5</v>
      </c>
      <c r="B33">
        <v>76100</v>
      </c>
      <c r="C33" t="s">
        <v>28</v>
      </c>
      <c r="D33" s="1">
        <v>171978.3</v>
      </c>
    </row>
    <row r="34" spans="1:4" ht="12.75">
      <c r="A34" t="s">
        <v>5</v>
      </c>
      <c r="B34">
        <v>91001</v>
      </c>
      <c r="C34" t="s">
        <v>9</v>
      </c>
      <c r="D34" s="1">
        <v>329909.7</v>
      </c>
    </row>
    <row r="35" spans="1:4" ht="13.5">
      <c r="A35">
        <v>303</v>
      </c>
      <c r="B35" t="s">
        <v>5</v>
      </c>
      <c r="C35" s="4" t="s">
        <v>30</v>
      </c>
      <c r="D35" s="1" t="s">
        <v>6</v>
      </c>
    </row>
    <row r="36" spans="1:4" ht="12.75">
      <c r="A36" t="s">
        <v>5</v>
      </c>
      <c r="B36">
        <v>76000</v>
      </c>
      <c r="C36" t="s">
        <v>31</v>
      </c>
      <c r="D36" s="1">
        <v>12020</v>
      </c>
    </row>
    <row r="37" spans="1:4" ht="12.75">
      <c r="A37" t="s">
        <v>5</v>
      </c>
      <c r="B37">
        <v>91001</v>
      </c>
      <c r="C37" t="s">
        <v>9</v>
      </c>
      <c r="D37" s="1">
        <v>60101.45</v>
      </c>
    </row>
    <row r="38" spans="1:4" ht="13.5">
      <c r="A38">
        <v>304</v>
      </c>
      <c r="B38" t="s">
        <v>5</v>
      </c>
      <c r="C38" s="4" t="s">
        <v>32</v>
      </c>
      <c r="D38" s="1" t="s">
        <v>6</v>
      </c>
    </row>
    <row r="39" spans="1:4" ht="12.75">
      <c r="A39" t="s">
        <v>5</v>
      </c>
      <c r="B39">
        <v>91001</v>
      </c>
      <c r="C39" t="s">
        <v>9</v>
      </c>
      <c r="D39" s="1">
        <v>125000</v>
      </c>
    </row>
    <row r="40" spans="1:4" ht="13.5">
      <c r="A40">
        <v>305</v>
      </c>
      <c r="B40" t="s">
        <v>5</v>
      </c>
      <c r="C40" s="4" t="s">
        <v>33</v>
      </c>
      <c r="D40" s="1" t="s">
        <v>6</v>
      </c>
    </row>
    <row r="41" spans="1:4" ht="12.75">
      <c r="A41" t="s">
        <v>5</v>
      </c>
      <c r="B41">
        <v>91001</v>
      </c>
      <c r="C41" t="s">
        <v>9</v>
      </c>
      <c r="D41" s="1">
        <v>204718.97</v>
      </c>
    </row>
    <row r="42" spans="1:4" ht="13.5">
      <c r="A42">
        <v>306</v>
      </c>
      <c r="B42" t="s">
        <v>5</v>
      </c>
      <c r="C42" s="4" t="s">
        <v>34</v>
      </c>
      <c r="D42" s="1" t="s">
        <v>6</v>
      </c>
    </row>
    <row r="43" spans="1:4" ht="12.75">
      <c r="A43" t="s">
        <v>5</v>
      </c>
      <c r="B43">
        <v>91001</v>
      </c>
      <c r="C43" t="s">
        <v>9</v>
      </c>
      <c r="D43" s="1">
        <v>293335.15</v>
      </c>
    </row>
    <row r="44" spans="1:4" ht="13.5">
      <c r="A44">
        <v>307</v>
      </c>
      <c r="B44" t="s">
        <v>5</v>
      </c>
      <c r="C44" s="4" t="s">
        <v>35</v>
      </c>
      <c r="D44" s="1" t="s">
        <v>6</v>
      </c>
    </row>
    <row r="45" spans="1:4" ht="12.75">
      <c r="A45" t="s">
        <v>5</v>
      </c>
      <c r="B45">
        <v>75500</v>
      </c>
      <c r="C45" t="s">
        <v>36</v>
      </c>
      <c r="D45" s="1">
        <v>0</v>
      </c>
    </row>
    <row r="46" spans="1:4" ht="13.5">
      <c r="A46">
        <v>308</v>
      </c>
      <c r="B46" t="s">
        <v>5</v>
      </c>
      <c r="C46" s="4" t="s">
        <v>37</v>
      </c>
      <c r="D46" s="1" t="s">
        <v>6</v>
      </c>
    </row>
    <row r="47" spans="1:4" ht="12.75">
      <c r="A47" t="s">
        <v>5</v>
      </c>
      <c r="B47">
        <v>91001</v>
      </c>
      <c r="C47" t="s">
        <v>9</v>
      </c>
      <c r="D47" s="1">
        <v>89208.65</v>
      </c>
    </row>
    <row r="48" spans="1:4" ht="12.75">
      <c r="A48" t="s">
        <v>5</v>
      </c>
      <c r="B48">
        <v>31001</v>
      </c>
      <c r="C48" t="s">
        <v>38</v>
      </c>
      <c r="D48" s="1">
        <v>15000</v>
      </c>
    </row>
    <row r="49" spans="1:4" ht="12.75">
      <c r="A49" t="s">
        <v>5</v>
      </c>
      <c r="B49">
        <v>31002</v>
      </c>
      <c r="C49" t="s">
        <v>39</v>
      </c>
      <c r="D49" s="1">
        <v>30000</v>
      </c>
    </row>
    <row r="50" spans="1:4" ht="12.75">
      <c r="A50" t="s">
        <v>5</v>
      </c>
      <c r="B50">
        <v>31003</v>
      </c>
      <c r="C50" t="s">
        <v>40</v>
      </c>
      <c r="D50" s="1">
        <v>100000</v>
      </c>
    </row>
    <row r="51" spans="1:4" ht="12.75">
      <c r="A51" t="s">
        <v>5</v>
      </c>
      <c r="B51">
        <v>31004</v>
      </c>
      <c r="C51" t="s">
        <v>41</v>
      </c>
      <c r="D51" s="1">
        <v>10000</v>
      </c>
    </row>
    <row r="52" spans="1:4" ht="12.75">
      <c r="A52" t="s">
        <v>5</v>
      </c>
      <c r="B52">
        <v>31005</v>
      </c>
      <c r="C52" t="s">
        <v>42</v>
      </c>
      <c r="D52" s="1">
        <v>675000</v>
      </c>
    </row>
    <row r="53" spans="1:4" ht="12.75">
      <c r="A53" t="s">
        <v>5</v>
      </c>
      <c r="B53">
        <v>31006</v>
      </c>
      <c r="C53" t="s">
        <v>43</v>
      </c>
      <c r="D53" s="1">
        <v>255000</v>
      </c>
    </row>
    <row r="54" spans="1:4" ht="12.75">
      <c r="A54" t="s">
        <v>5</v>
      </c>
      <c r="B54">
        <v>31007</v>
      </c>
      <c r="C54" t="s">
        <v>44</v>
      </c>
      <c r="D54" s="1">
        <v>700000</v>
      </c>
    </row>
    <row r="55" spans="1:4" ht="12.75">
      <c r="A55" t="s">
        <v>5</v>
      </c>
      <c r="B55">
        <v>31008</v>
      </c>
      <c r="C55" t="s">
        <v>45</v>
      </c>
      <c r="D55" s="1">
        <v>30000</v>
      </c>
    </row>
    <row r="56" spans="1:4" ht="12.75">
      <c r="A56" t="s">
        <v>5</v>
      </c>
      <c r="B56">
        <v>31009</v>
      </c>
      <c r="C56" t="s">
        <v>46</v>
      </c>
      <c r="D56" s="1">
        <v>0</v>
      </c>
    </row>
    <row r="57" spans="1:4" ht="12.75">
      <c r="A57" t="s">
        <v>5</v>
      </c>
      <c r="B57">
        <v>31101</v>
      </c>
      <c r="C57" t="s">
        <v>47</v>
      </c>
      <c r="D57" s="1">
        <v>300000</v>
      </c>
    </row>
    <row r="58" spans="1:4" ht="12.75">
      <c r="A58" t="s">
        <v>5</v>
      </c>
      <c r="B58">
        <v>31102</v>
      </c>
      <c r="C58" t="s">
        <v>48</v>
      </c>
      <c r="D58" s="1">
        <v>9000</v>
      </c>
    </row>
    <row r="59" spans="1:4" ht="12.75">
      <c r="A59" t="s">
        <v>5</v>
      </c>
      <c r="B59">
        <v>31103</v>
      </c>
      <c r="C59" t="s">
        <v>49</v>
      </c>
      <c r="D59" s="1">
        <v>600</v>
      </c>
    </row>
    <row r="60" spans="1:4" ht="12.75">
      <c r="A60" t="s">
        <v>5</v>
      </c>
      <c r="B60">
        <v>31104</v>
      </c>
      <c r="C60" t="s">
        <v>50</v>
      </c>
      <c r="D60" s="1">
        <v>12000</v>
      </c>
    </row>
    <row r="61" spans="1:4" ht="12.75">
      <c r="A61" t="s">
        <v>5</v>
      </c>
      <c r="B61">
        <v>31105</v>
      </c>
      <c r="C61" t="s">
        <v>51</v>
      </c>
      <c r="D61" s="1">
        <v>40000</v>
      </c>
    </row>
    <row r="62" spans="1:4" ht="12.75">
      <c r="A62" t="s">
        <v>5</v>
      </c>
      <c r="B62">
        <v>31106</v>
      </c>
      <c r="C62" t="s">
        <v>52</v>
      </c>
      <c r="D62" s="1">
        <v>60000</v>
      </c>
    </row>
    <row r="63" spans="1:4" ht="12.75">
      <c r="A63" t="s">
        <v>5</v>
      </c>
      <c r="B63">
        <v>31201</v>
      </c>
      <c r="C63" t="s">
        <v>53</v>
      </c>
      <c r="D63" s="1">
        <v>0</v>
      </c>
    </row>
    <row r="64" spans="1:4" ht="12.75">
      <c r="A64" t="s">
        <v>5</v>
      </c>
      <c r="B64">
        <v>31203</v>
      </c>
      <c r="C64" t="s">
        <v>54</v>
      </c>
      <c r="D64" s="1">
        <v>900000</v>
      </c>
    </row>
    <row r="65" spans="1:4" ht="12.75">
      <c r="A65" t="s">
        <v>5</v>
      </c>
      <c r="B65">
        <v>34001</v>
      </c>
      <c r="C65" t="s">
        <v>55</v>
      </c>
      <c r="D65" s="1">
        <v>0</v>
      </c>
    </row>
    <row r="66" spans="1:4" ht="12.75">
      <c r="A66" t="s">
        <v>5</v>
      </c>
      <c r="B66">
        <v>35001</v>
      </c>
      <c r="C66" t="s">
        <v>56</v>
      </c>
      <c r="D66" s="1">
        <v>25000</v>
      </c>
    </row>
    <row r="67" spans="1:4" ht="12.75">
      <c r="A67" t="s">
        <v>5</v>
      </c>
      <c r="B67">
        <v>35002</v>
      </c>
      <c r="C67" t="s">
        <v>57</v>
      </c>
      <c r="D67" s="1">
        <v>1000</v>
      </c>
    </row>
    <row r="68" spans="1:4" ht="12.75">
      <c r="A68" t="s">
        <v>5</v>
      </c>
      <c r="B68">
        <v>36010</v>
      </c>
      <c r="C68" t="s">
        <v>58</v>
      </c>
      <c r="D68" s="1">
        <v>0</v>
      </c>
    </row>
    <row r="69" spans="1:4" ht="12.75">
      <c r="A69" t="s">
        <v>5</v>
      </c>
      <c r="B69">
        <v>38000</v>
      </c>
      <c r="C69" t="s">
        <v>59</v>
      </c>
      <c r="D69" s="1">
        <v>30000</v>
      </c>
    </row>
    <row r="70" spans="1:4" ht="12.75">
      <c r="A70" t="s">
        <v>5</v>
      </c>
      <c r="B70">
        <v>38100</v>
      </c>
      <c r="C70" t="s">
        <v>60</v>
      </c>
      <c r="D70" s="1">
        <v>3000</v>
      </c>
    </row>
    <row r="71" spans="1:4" ht="12.75">
      <c r="A71" t="s">
        <v>5</v>
      </c>
      <c r="B71">
        <v>38101</v>
      </c>
      <c r="C71" t="s">
        <v>61</v>
      </c>
      <c r="D71" s="1">
        <v>1000</v>
      </c>
    </row>
    <row r="72" spans="1:4" ht="12.75">
      <c r="A72" t="s">
        <v>5</v>
      </c>
      <c r="B72">
        <v>38102</v>
      </c>
      <c r="C72" t="s">
        <v>62</v>
      </c>
      <c r="D72" s="1">
        <v>1000</v>
      </c>
    </row>
    <row r="73" spans="1:4" ht="12.75">
      <c r="A73" t="s">
        <v>5</v>
      </c>
      <c r="B73">
        <v>39100</v>
      </c>
      <c r="C73" t="s">
        <v>63</v>
      </c>
      <c r="D73" s="1">
        <v>400000</v>
      </c>
    </row>
    <row r="74" spans="1:4" ht="12.75">
      <c r="A74" t="s">
        <v>5</v>
      </c>
      <c r="B74">
        <v>39200</v>
      </c>
      <c r="C74" t="s">
        <v>64</v>
      </c>
      <c r="D74" s="1">
        <v>300000</v>
      </c>
    </row>
    <row r="75" spans="1:4" ht="12.75">
      <c r="A75" t="s">
        <v>5</v>
      </c>
      <c r="B75">
        <v>39300</v>
      </c>
      <c r="C75" t="s">
        <v>65</v>
      </c>
      <c r="D75" s="1">
        <v>60000</v>
      </c>
    </row>
    <row r="76" spans="1:4" ht="12.75">
      <c r="A76" t="s">
        <v>5</v>
      </c>
      <c r="B76">
        <v>39901</v>
      </c>
      <c r="C76" t="s">
        <v>66</v>
      </c>
      <c r="D76" s="1">
        <v>65000</v>
      </c>
    </row>
    <row r="77" spans="1:4" ht="12.75">
      <c r="A77" t="s">
        <v>5</v>
      </c>
      <c r="B77">
        <v>39902</v>
      </c>
      <c r="C77" t="s">
        <v>67</v>
      </c>
      <c r="D77" s="1">
        <v>1000</v>
      </c>
    </row>
    <row r="78" spans="1:4" ht="12.75">
      <c r="A78" t="s">
        <v>5</v>
      </c>
      <c r="B78">
        <v>39904</v>
      </c>
      <c r="C78" t="s">
        <v>68</v>
      </c>
      <c r="D78" s="1">
        <v>1000</v>
      </c>
    </row>
    <row r="79" spans="1:4" ht="12.75">
      <c r="A79" t="s">
        <v>5</v>
      </c>
      <c r="B79">
        <v>39905</v>
      </c>
      <c r="C79" t="s">
        <v>69</v>
      </c>
      <c r="D79" s="1">
        <v>30000</v>
      </c>
    </row>
    <row r="80" spans="1:4" ht="12.75">
      <c r="A80" t="s">
        <v>5</v>
      </c>
      <c r="B80">
        <v>39906</v>
      </c>
      <c r="C80" t="s">
        <v>70</v>
      </c>
      <c r="D80" s="1">
        <v>1000</v>
      </c>
    </row>
    <row r="81" spans="1:4" ht="12.75">
      <c r="A81" t="s">
        <v>5</v>
      </c>
      <c r="B81">
        <v>39908</v>
      </c>
      <c r="C81" t="s">
        <v>71</v>
      </c>
      <c r="D81" s="1">
        <v>1000</v>
      </c>
    </row>
    <row r="82" spans="1:4" ht="12.75">
      <c r="A82" t="s">
        <v>5</v>
      </c>
      <c r="B82">
        <v>42000</v>
      </c>
      <c r="C82" t="s">
        <v>72</v>
      </c>
      <c r="D82" s="1">
        <v>6941698.64</v>
      </c>
    </row>
    <row r="83" spans="1:4" ht="12.75">
      <c r="A83" t="s">
        <v>5</v>
      </c>
      <c r="B83">
        <v>42001</v>
      </c>
      <c r="C83" t="s">
        <v>73</v>
      </c>
      <c r="D83" s="1">
        <v>0</v>
      </c>
    </row>
    <row r="84" spans="1:4" ht="12.75">
      <c r="A84" t="s">
        <v>5</v>
      </c>
      <c r="B84">
        <v>42002</v>
      </c>
      <c r="C84" t="s">
        <v>74</v>
      </c>
      <c r="D84" s="1">
        <v>0</v>
      </c>
    </row>
    <row r="85" spans="1:4" ht="12.75">
      <c r="A85" t="s">
        <v>5</v>
      </c>
      <c r="B85">
        <v>45500</v>
      </c>
      <c r="C85" t="s">
        <v>75</v>
      </c>
      <c r="D85" s="1">
        <v>210000</v>
      </c>
    </row>
    <row r="86" spans="1:4" ht="12.75">
      <c r="A86" t="s">
        <v>5</v>
      </c>
      <c r="B86">
        <v>45501</v>
      </c>
      <c r="C86" t="s">
        <v>76</v>
      </c>
      <c r="D86" s="1">
        <v>225000</v>
      </c>
    </row>
    <row r="87" spans="1:4" ht="12.75">
      <c r="A87" t="s">
        <v>5</v>
      </c>
      <c r="B87">
        <v>45502</v>
      </c>
      <c r="C87" t="s">
        <v>77</v>
      </c>
      <c r="D87" s="1">
        <v>66000</v>
      </c>
    </row>
    <row r="88" spans="1:4" ht="12.75">
      <c r="A88" t="s">
        <v>5</v>
      </c>
      <c r="B88">
        <v>45504</v>
      </c>
      <c r="C88" t="s">
        <v>78</v>
      </c>
      <c r="D88" s="1">
        <v>275000</v>
      </c>
    </row>
    <row r="89" spans="1:4" ht="12.75">
      <c r="A89" t="s">
        <v>5</v>
      </c>
      <c r="B89">
        <v>45505</v>
      </c>
      <c r="C89" t="s">
        <v>79</v>
      </c>
      <c r="D89" s="1">
        <v>200000</v>
      </c>
    </row>
    <row r="90" spans="1:4" ht="12.75">
      <c r="A90" t="s">
        <v>5</v>
      </c>
      <c r="B90">
        <v>45506</v>
      </c>
      <c r="C90" t="s">
        <v>80</v>
      </c>
      <c r="D90" s="1">
        <v>30000</v>
      </c>
    </row>
    <row r="91" spans="1:4" ht="12.75">
      <c r="A91" t="s">
        <v>5</v>
      </c>
      <c r="B91">
        <v>45512</v>
      </c>
      <c r="C91" t="s">
        <v>81</v>
      </c>
      <c r="D91" s="1">
        <v>15000</v>
      </c>
    </row>
    <row r="92" spans="1:4" ht="12.75">
      <c r="A92" t="s">
        <v>5</v>
      </c>
      <c r="B92">
        <v>45514</v>
      </c>
      <c r="C92" t="s">
        <v>82</v>
      </c>
      <c r="D92" s="1">
        <v>6000</v>
      </c>
    </row>
    <row r="93" spans="1:4" ht="12.75">
      <c r="A93" t="s">
        <v>5</v>
      </c>
      <c r="B93">
        <v>46200</v>
      </c>
      <c r="C93" t="s">
        <v>83</v>
      </c>
      <c r="D93" s="1">
        <v>1000</v>
      </c>
    </row>
    <row r="94" spans="1:4" ht="12.75">
      <c r="A94" t="s">
        <v>5</v>
      </c>
      <c r="B94">
        <v>46201</v>
      </c>
      <c r="C94" t="s">
        <v>84</v>
      </c>
      <c r="D94" s="1">
        <v>1000</v>
      </c>
    </row>
    <row r="95" spans="1:4" ht="12.75">
      <c r="A95" t="s">
        <v>5</v>
      </c>
      <c r="B95">
        <v>48100</v>
      </c>
      <c r="C95" t="s">
        <v>85</v>
      </c>
      <c r="D95" s="1">
        <v>90000</v>
      </c>
    </row>
    <row r="96" spans="1:4" ht="12.75">
      <c r="A96" t="s">
        <v>5</v>
      </c>
      <c r="B96">
        <v>49000</v>
      </c>
      <c r="C96" t="s">
        <v>86</v>
      </c>
      <c r="D96" s="1">
        <v>0</v>
      </c>
    </row>
    <row r="97" spans="1:4" ht="12.75">
      <c r="A97" t="s">
        <v>5</v>
      </c>
      <c r="B97">
        <v>49200</v>
      </c>
      <c r="C97" t="s">
        <v>87</v>
      </c>
      <c r="D97" s="1">
        <v>0</v>
      </c>
    </row>
    <row r="98" spans="1:4" ht="12.75">
      <c r="A98" t="s">
        <v>5</v>
      </c>
      <c r="B98">
        <v>52000</v>
      </c>
      <c r="C98" t="s">
        <v>88</v>
      </c>
      <c r="D98" s="1">
        <v>125000</v>
      </c>
    </row>
    <row r="99" spans="1:4" ht="12.75">
      <c r="A99" t="s">
        <v>5</v>
      </c>
      <c r="B99">
        <v>54000</v>
      </c>
      <c r="C99" t="s">
        <v>89</v>
      </c>
      <c r="D99" s="1">
        <v>3900</v>
      </c>
    </row>
    <row r="100" spans="1:4" ht="12.75">
      <c r="A100" t="s">
        <v>5</v>
      </c>
      <c r="B100">
        <v>55000</v>
      </c>
      <c r="C100" t="s">
        <v>90</v>
      </c>
      <c r="D100" s="1">
        <v>33000</v>
      </c>
    </row>
    <row r="101" spans="1:4" ht="12.75">
      <c r="A101" t="s">
        <v>5</v>
      </c>
      <c r="B101">
        <v>55201</v>
      </c>
      <c r="C101" t="s">
        <v>91</v>
      </c>
      <c r="D101" s="1">
        <v>180303.63</v>
      </c>
    </row>
    <row r="102" spans="1:4" ht="12.75">
      <c r="A102" t="s">
        <v>5</v>
      </c>
      <c r="B102">
        <v>55901</v>
      </c>
      <c r="C102" t="s">
        <v>92</v>
      </c>
      <c r="D102" s="1">
        <v>1000</v>
      </c>
    </row>
    <row r="103" spans="1:4" ht="12.75">
      <c r="A103" t="s">
        <v>5</v>
      </c>
      <c r="B103">
        <v>55904</v>
      </c>
      <c r="C103" t="s">
        <v>93</v>
      </c>
      <c r="D103" s="1">
        <v>0</v>
      </c>
    </row>
    <row r="104" spans="1:4" ht="12.75">
      <c r="A104" t="s">
        <v>5</v>
      </c>
      <c r="B104">
        <v>60200</v>
      </c>
      <c r="C104" t="s">
        <v>94</v>
      </c>
      <c r="D104" s="1">
        <v>0</v>
      </c>
    </row>
    <row r="105" spans="1:4" ht="12.75">
      <c r="A105" t="s">
        <v>5</v>
      </c>
      <c r="B105">
        <v>60901</v>
      </c>
      <c r="C105" t="s">
        <v>95</v>
      </c>
      <c r="D105" s="1">
        <v>0</v>
      </c>
    </row>
    <row r="106" spans="1:4" ht="12.75">
      <c r="A106" t="s">
        <v>5</v>
      </c>
      <c r="B106">
        <v>61900</v>
      </c>
      <c r="C106" t="s">
        <v>96</v>
      </c>
      <c r="D106" s="1">
        <v>0</v>
      </c>
    </row>
    <row r="107" spans="1:4" ht="12.75">
      <c r="A107" t="s">
        <v>5</v>
      </c>
      <c r="B107">
        <v>75500</v>
      </c>
      <c r="C107" t="s">
        <v>36</v>
      </c>
      <c r="D107" s="1">
        <v>0</v>
      </c>
    </row>
    <row r="108" spans="1:4" ht="12.75">
      <c r="A108" t="s">
        <v>5</v>
      </c>
      <c r="B108">
        <v>75509</v>
      </c>
      <c r="C108" t="s">
        <v>97</v>
      </c>
      <c r="D108" s="1">
        <v>24040.48</v>
      </c>
    </row>
    <row r="109" spans="1:4" ht="12.75">
      <c r="A109" t="s">
        <v>5</v>
      </c>
      <c r="B109">
        <v>76000</v>
      </c>
      <c r="C109" t="s">
        <v>31</v>
      </c>
      <c r="D109" s="1">
        <v>0</v>
      </c>
    </row>
    <row r="110" spans="1:4" ht="12.75">
      <c r="A110" t="s">
        <v>5</v>
      </c>
      <c r="B110">
        <v>76100</v>
      </c>
      <c r="C110" t="s">
        <v>28</v>
      </c>
      <c r="D110" s="1">
        <v>0</v>
      </c>
    </row>
    <row r="111" spans="1:4" ht="12.75">
      <c r="A111" t="s">
        <v>5</v>
      </c>
      <c r="B111">
        <v>77000</v>
      </c>
      <c r="C111" t="s">
        <v>98</v>
      </c>
      <c r="D111" s="1">
        <v>0</v>
      </c>
    </row>
    <row r="112" spans="1:4" ht="12.75">
      <c r="A112" t="s">
        <v>5</v>
      </c>
      <c r="B112">
        <v>77001</v>
      </c>
      <c r="C112" t="s">
        <v>99</v>
      </c>
      <c r="D112" s="1">
        <v>0</v>
      </c>
    </row>
    <row r="113" spans="1:4" ht="12.75">
      <c r="A113" t="s">
        <v>5</v>
      </c>
      <c r="B113">
        <v>78001</v>
      </c>
      <c r="C113" t="s">
        <v>100</v>
      </c>
      <c r="D113" s="1">
        <v>0</v>
      </c>
    </row>
    <row r="114" spans="1:4" ht="12.75">
      <c r="A114" t="s">
        <v>5</v>
      </c>
      <c r="B114">
        <v>83000</v>
      </c>
      <c r="C114" t="s">
        <v>101</v>
      </c>
      <c r="D114" s="1">
        <v>61000</v>
      </c>
    </row>
    <row r="115" spans="1:4" ht="12.75">
      <c r="A115" t="s">
        <v>5</v>
      </c>
      <c r="B115">
        <v>83001</v>
      </c>
      <c r="C115" t="s">
        <v>102</v>
      </c>
      <c r="D115" s="1">
        <v>6000</v>
      </c>
    </row>
    <row r="116" spans="1:4" ht="12.75">
      <c r="A116" t="s">
        <v>5</v>
      </c>
      <c r="B116">
        <v>87000</v>
      </c>
      <c r="C116" t="s">
        <v>103</v>
      </c>
      <c r="D116" s="1">
        <v>0</v>
      </c>
    </row>
    <row r="117" spans="1:4" ht="12.75">
      <c r="A117" t="s">
        <v>5</v>
      </c>
      <c r="B117">
        <v>87001</v>
      </c>
      <c r="C117" t="s">
        <v>104</v>
      </c>
      <c r="D117" s="1">
        <v>0</v>
      </c>
    </row>
    <row r="118" spans="1:4" ht="12.75">
      <c r="A118" t="s">
        <v>5</v>
      </c>
      <c r="B118" t="s">
        <v>5</v>
      </c>
      <c r="C118" t="s">
        <v>7</v>
      </c>
      <c r="D118" s="1" t="s">
        <v>105</v>
      </c>
    </row>
    <row r="119" spans="1:4" ht="12.75">
      <c r="A119" t="s">
        <v>5</v>
      </c>
      <c r="B119" t="s">
        <v>5</v>
      </c>
      <c r="C119" t="s">
        <v>106</v>
      </c>
      <c r="D119" s="1">
        <v>41550000</v>
      </c>
    </row>
    <row r="120" spans="1:4" ht="12.75">
      <c r="A120" t="s">
        <v>5</v>
      </c>
      <c r="B120" t="s">
        <v>5</v>
      </c>
      <c r="C120" t="s">
        <v>7</v>
      </c>
      <c r="D120" s="1" t="s">
        <v>107</v>
      </c>
    </row>
    <row r="121" ht="12.75">
      <c r="D121" s="1">
        <f>SUM(D2:D117)</f>
        <v>41549999.99999999</v>
      </c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0"/>
  <sheetViews>
    <sheetView tabSelected="1" workbookViewId="0" topLeftCell="A320">
      <selection activeCell="F338" sqref="F338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6.57421875" style="0" customWidth="1"/>
    <col min="4" max="4" width="28.57421875" style="0" customWidth="1"/>
    <col min="5" max="5" width="13.00390625" style="0" customWidth="1"/>
    <col min="6" max="6" width="13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249</v>
      </c>
    </row>
    <row r="2" spans="1:6" ht="13.5">
      <c r="A2">
        <v>110</v>
      </c>
      <c r="B2" t="s">
        <v>5</v>
      </c>
      <c r="C2" t="s">
        <v>5</v>
      </c>
      <c r="D2" s="4" t="s">
        <v>108</v>
      </c>
      <c r="E2" s="1" t="s">
        <v>6</v>
      </c>
      <c r="F2" s="1">
        <f>SUM(E3:E10)</f>
        <v>2221866</v>
      </c>
    </row>
    <row r="3" spans="1:5" ht="12.75">
      <c r="A3" t="s">
        <v>5</v>
      </c>
      <c r="B3" t="s">
        <v>5</v>
      </c>
      <c r="C3">
        <v>31000</v>
      </c>
      <c r="D3" t="s">
        <v>109</v>
      </c>
      <c r="E3" s="1">
        <v>1464000</v>
      </c>
    </row>
    <row r="4" spans="1:5" ht="12.75">
      <c r="A4" t="s">
        <v>5</v>
      </c>
      <c r="B4" t="s">
        <v>5</v>
      </c>
      <c r="C4">
        <v>31100</v>
      </c>
      <c r="D4" t="s">
        <v>110</v>
      </c>
      <c r="E4" s="1">
        <v>3100</v>
      </c>
    </row>
    <row r="5" spans="1:5" ht="12.75">
      <c r="A5" t="s">
        <v>5</v>
      </c>
      <c r="B5" t="s">
        <v>5</v>
      </c>
      <c r="C5">
        <v>33000</v>
      </c>
      <c r="D5" t="s">
        <v>109</v>
      </c>
      <c r="E5" s="1">
        <v>0</v>
      </c>
    </row>
    <row r="6" spans="1:5" ht="12.75">
      <c r="A6" t="s">
        <v>5</v>
      </c>
      <c r="B6" t="s">
        <v>5</v>
      </c>
      <c r="C6">
        <v>34900</v>
      </c>
      <c r="D6" t="s">
        <v>111</v>
      </c>
      <c r="E6" s="1">
        <v>0</v>
      </c>
    </row>
    <row r="7" spans="1:5" ht="12.75">
      <c r="A7" t="s">
        <v>5</v>
      </c>
      <c r="B7" t="s">
        <v>5</v>
      </c>
      <c r="C7">
        <v>83000</v>
      </c>
      <c r="D7" t="s">
        <v>112</v>
      </c>
      <c r="E7" s="1">
        <v>62200</v>
      </c>
    </row>
    <row r="8" spans="1:5" ht="12.75">
      <c r="A8" t="s">
        <v>5</v>
      </c>
      <c r="B8" t="s">
        <v>5</v>
      </c>
      <c r="C8">
        <v>83001</v>
      </c>
      <c r="D8" t="s">
        <v>113</v>
      </c>
      <c r="E8" s="1">
        <v>6200</v>
      </c>
    </row>
    <row r="9" spans="1:5" ht="12.75">
      <c r="A9" t="s">
        <v>5</v>
      </c>
      <c r="B9" t="s">
        <v>5</v>
      </c>
      <c r="C9">
        <v>91101</v>
      </c>
      <c r="D9" t="s">
        <v>114</v>
      </c>
      <c r="E9" s="1">
        <v>0</v>
      </c>
    </row>
    <row r="10" spans="1:5" ht="12.75">
      <c r="A10" t="s">
        <v>5</v>
      </c>
      <c r="B10" t="s">
        <v>5</v>
      </c>
      <c r="C10">
        <v>91300</v>
      </c>
      <c r="D10" t="s">
        <v>115</v>
      </c>
      <c r="E10" s="1">
        <v>686366</v>
      </c>
    </row>
    <row r="11" spans="1:6" ht="13.5">
      <c r="A11">
        <v>1110</v>
      </c>
      <c r="B11" t="s">
        <v>5</v>
      </c>
      <c r="C11" t="s">
        <v>5</v>
      </c>
      <c r="D11" s="4" t="s">
        <v>116</v>
      </c>
      <c r="E11" s="1" t="s">
        <v>6</v>
      </c>
      <c r="F11" s="1">
        <f>SUM(E12:E21)</f>
        <v>726910.83</v>
      </c>
    </row>
    <row r="12" spans="1:5" ht="12.75">
      <c r="A12" t="s">
        <v>5</v>
      </c>
      <c r="B12" t="s">
        <v>5</v>
      </c>
      <c r="C12">
        <v>10000</v>
      </c>
      <c r="D12" t="s">
        <v>117</v>
      </c>
      <c r="E12" s="1">
        <v>227124.8</v>
      </c>
    </row>
    <row r="13" spans="1:5" ht="12.75">
      <c r="A13" t="s">
        <v>5</v>
      </c>
      <c r="B13" t="s">
        <v>5</v>
      </c>
      <c r="C13">
        <v>11000</v>
      </c>
      <c r="D13" t="s">
        <v>118</v>
      </c>
      <c r="E13" s="1">
        <v>218586.03</v>
      </c>
    </row>
    <row r="14" spans="1:5" ht="12.75">
      <c r="A14" t="s">
        <v>5</v>
      </c>
      <c r="B14" t="s">
        <v>5</v>
      </c>
      <c r="C14">
        <v>20400</v>
      </c>
      <c r="D14" t="s">
        <v>119</v>
      </c>
      <c r="E14" s="1">
        <v>7800</v>
      </c>
    </row>
    <row r="15" spans="1:5" ht="12.75">
      <c r="A15" t="s">
        <v>5</v>
      </c>
      <c r="B15" t="s">
        <v>5</v>
      </c>
      <c r="C15">
        <v>21400</v>
      </c>
      <c r="D15" t="s">
        <v>120</v>
      </c>
      <c r="E15" s="1">
        <v>200</v>
      </c>
    </row>
    <row r="16" spans="1:5" ht="12.75">
      <c r="A16" t="s">
        <v>5</v>
      </c>
      <c r="B16" t="s">
        <v>5</v>
      </c>
      <c r="C16">
        <v>22200</v>
      </c>
      <c r="D16" t="s">
        <v>121</v>
      </c>
      <c r="E16" s="1">
        <v>31100</v>
      </c>
    </row>
    <row r="17" spans="1:5" ht="12.75">
      <c r="A17" t="s">
        <v>5</v>
      </c>
      <c r="B17" t="s">
        <v>5</v>
      </c>
      <c r="C17">
        <v>22601</v>
      </c>
      <c r="D17" t="s">
        <v>122</v>
      </c>
      <c r="E17" s="1">
        <v>37200</v>
      </c>
    </row>
    <row r="18" spans="1:5" ht="12.75">
      <c r="A18" t="s">
        <v>5</v>
      </c>
      <c r="B18" t="s">
        <v>5</v>
      </c>
      <c r="C18">
        <v>22609</v>
      </c>
      <c r="D18" t="s">
        <v>123</v>
      </c>
      <c r="E18" s="1">
        <v>37200</v>
      </c>
    </row>
    <row r="19" spans="1:5" ht="12.75">
      <c r="A19" t="s">
        <v>5</v>
      </c>
      <c r="B19" t="s">
        <v>5</v>
      </c>
      <c r="C19">
        <v>22709</v>
      </c>
      <c r="D19" t="s">
        <v>124</v>
      </c>
      <c r="E19" s="1">
        <v>6000</v>
      </c>
    </row>
    <row r="20" spans="1:5" ht="12.75">
      <c r="A20" t="s">
        <v>5</v>
      </c>
      <c r="B20" t="s">
        <v>5</v>
      </c>
      <c r="C20">
        <v>23400</v>
      </c>
      <c r="D20" t="s">
        <v>125</v>
      </c>
      <c r="E20" s="1">
        <v>155500</v>
      </c>
    </row>
    <row r="21" spans="1:5" ht="12.75">
      <c r="A21" t="s">
        <v>5</v>
      </c>
      <c r="B21" t="s">
        <v>5</v>
      </c>
      <c r="C21">
        <v>23402</v>
      </c>
      <c r="D21" t="s">
        <v>126</v>
      </c>
      <c r="E21" s="1">
        <v>6200</v>
      </c>
    </row>
    <row r="22" spans="1:6" ht="13.5">
      <c r="A22">
        <v>1210</v>
      </c>
      <c r="B22" t="s">
        <v>5</v>
      </c>
      <c r="C22" t="s">
        <v>5</v>
      </c>
      <c r="D22" s="4" t="s">
        <v>127</v>
      </c>
      <c r="E22" s="1" t="s">
        <v>6</v>
      </c>
      <c r="F22" s="1">
        <f>SUM(E23:E35)</f>
        <v>1739880.0799999998</v>
      </c>
    </row>
    <row r="23" spans="1:5" ht="12.75">
      <c r="A23" t="s">
        <v>5</v>
      </c>
      <c r="B23" t="s">
        <v>5</v>
      </c>
      <c r="C23">
        <v>12000</v>
      </c>
      <c r="D23" t="s">
        <v>128</v>
      </c>
      <c r="E23" s="1">
        <v>429590</v>
      </c>
    </row>
    <row r="24" spans="1:5" ht="12.75">
      <c r="A24" t="s">
        <v>5</v>
      </c>
      <c r="B24" t="s">
        <v>5</v>
      </c>
      <c r="C24">
        <v>12100</v>
      </c>
      <c r="D24" t="s">
        <v>129</v>
      </c>
      <c r="E24" s="1">
        <v>532080.69</v>
      </c>
    </row>
    <row r="25" spans="1:5" ht="12.75">
      <c r="A25" t="s">
        <v>5</v>
      </c>
      <c r="B25" t="s">
        <v>5</v>
      </c>
      <c r="C25">
        <v>15000</v>
      </c>
      <c r="D25" t="s">
        <v>130</v>
      </c>
      <c r="E25" s="1">
        <v>78595.45</v>
      </c>
    </row>
    <row r="26" spans="1:5" ht="12.75">
      <c r="A26" t="s">
        <v>5</v>
      </c>
      <c r="B26" t="s">
        <v>5</v>
      </c>
      <c r="C26">
        <v>15100</v>
      </c>
      <c r="D26" t="s">
        <v>131</v>
      </c>
      <c r="E26" s="1">
        <v>8113.94</v>
      </c>
    </row>
    <row r="27" spans="1:5" ht="12.75">
      <c r="A27" t="s">
        <v>5</v>
      </c>
      <c r="B27" t="s">
        <v>5</v>
      </c>
      <c r="C27">
        <v>22000</v>
      </c>
      <c r="D27" t="s">
        <v>132</v>
      </c>
      <c r="E27" s="1">
        <v>62000</v>
      </c>
    </row>
    <row r="28" spans="1:5" ht="12.75">
      <c r="A28" t="s">
        <v>5</v>
      </c>
      <c r="B28" t="s">
        <v>5</v>
      </c>
      <c r="C28">
        <v>22001</v>
      </c>
      <c r="D28" t="s">
        <v>133</v>
      </c>
      <c r="E28" s="1">
        <v>42000</v>
      </c>
    </row>
    <row r="29" spans="1:5" ht="12.75">
      <c r="A29" t="s">
        <v>5</v>
      </c>
      <c r="B29" t="s">
        <v>5</v>
      </c>
      <c r="C29">
        <v>22201</v>
      </c>
      <c r="D29" t="s">
        <v>134</v>
      </c>
      <c r="E29" s="1">
        <v>93000</v>
      </c>
    </row>
    <row r="30" spans="1:5" ht="12.75">
      <c r="A30" t="s">
        <v>5</v>
      </c>
      <c r="B30" t="s">
        <v>5</v>
      </c>
      <c r="C30">
        <v>22400</v>
      </c>
      <c r="D30" t="s">
        <v>135</v>
      </c>
      <c r="E30" s="1">
        <v>145000</v>
      </c>
    </row>
    <row r="31" spans="1:5" ht="12.75">
      <c r="A31" t="s">
        <v>5</v>
      </c>
      <c r="B31" t="s">
        <v>5</v>
      </c>
      <c r="C31">
        <v>22603</v>
      </c>
      <c r="D31" t="s">
        <v>136</v>
      </c>
      <c r="E31" s="1">
        <v>18600</v>
      </c>
    </row>
    <row r="32" spans="1:5" ht="12.75">
      <c r="A32" t="s">
        <v>5</v>
      </c>
      <c r="B32" t="s">
        <v>5</v>
      </c>
      <c r="C32">
        <v>22609</v>
      </c>
      <c r="D32" t="s">
        <v>123</v>
      </c>
      <c r="E32" s="1">
        <v>71500</v>
      </c>
    </row>
    <row r="33" spans="1:5" ht="12.75">
      <c r="A33" t="s">
        <v>5</v>
      </c>
      <c r="B33" t="s">
        <v>5</v>
      </c>
      <c r="C33">
        <v>22612</v>
      </c>
      <c r="D33" t="s">
        <v>137</v>
      </c>
      <c r="E33" s="1">
        <v>6200</v>
      </c>
    </row>
    <row r="34" spans="1:5" ht="12.75">
      <c r="A34" t="s">
        <v>5</v>
      </c>
      <c r="B34" t="s">
        <v>5</v>
      </c>
      <c r="C34">
        <v>22709</v>
      </c>
      <c r="D34" t="s">
        <v>124</v>
      </c>
      <c r="E34" s="1">
        <v>234500</v>
      </c>
    </row>
    <row r="35" spans="1:5" ht="12.75">
      <c r="A35" t="s">
        <v>5</v>
      </c>
      <c r="B35" t="s">
        <v>5</v>
      </c>
      <c r="C35">
        <v>23200</v>
      </c>
      <c r="D35" t="s">
        <v>126</v>
      </c>
      <c r="E35" s="1">
        <v>18700</v>
      </c>
    </row>
    <row r="36" spans="1:6" ht="13.5">
      <c r="A36">
        <v>1230</v>
      </c>
      <c r="B36" t="s">
        <v>5</v>
      </c>
      <c r="C36" t="s">
        <v>5</v>
      </c>
      <c r="D36" s="4" t="s">
        <v>138</v>
      </c>
      <c r="E36" s="1" t="s">
        <v>6</v>
      </c>
      <c r="F36" s="1">
        <f>SUM(E38:E51)</f>
        <v>3418590.53</v>
      </c>
    </row>
    <row r="37" spans="1:5" ht="12.75">
      <c r="A37" t="s">
        <v>5</v>
      </c>
      <c r="B37">
        <v>202</v>
      </c>
      <c r="C37" t="s">
        <v>5</v>
      </c>
      <c r="D37" s="3" t="s">
        <v>19</v>
      </c>
      <c r="E37" s="1" t="s">
        <v>6</v>
      </c>
    </row>
    <row r="38" spans="1:5" ht="12.75">
      <c r="A38" t="s">
        <v>5</v>
      </c>
      <c r="B38" t="s">
        <v>5</v>
      </c>
      <c r="C38">
        <v>62208</v>
      </c>
      <c r="D38" t="s">
        <v>139</v>
      </c>
      <c r="E38" s="1">
        <v>408255.38</v>
      </c>
    </row>
    <row r="39" spans="1:5" ht="12.75">
      <c r="A39" t="s">
        <v>5</v>
      </c>
      <c r="B39" t="s">
        <v>5</v>
      </c>
      <c r="C39">
        <v>20600</v>
      </c>
      <c r="D39" t="s">
        <v>140</v>
      </c>
      <c r="E39" s="1">
        <v>75000</v>
      </c>
    </row>
    <row r="40" spans="1:5" ht="12.75">
      <c r="A40" t="s">
        <v>5</v>
      </c>
      <c r="B40" t="s">
        <v>5</v>
      </c>
      <c r="C40">
        <v>21800</v>
      </c>
      <c r="D40" t="s">
        <v>141</v>
      </c>
      <c r="E40" s="1">
        <v>148000</v>
      </c>
    </row>
    <row r="41" spans="1:5" ht="12.75">
      <c r="A41" t="s">
        <v>5</v>
      </c>
      <c r="B41" t="s">
        <v>5</v>
      </c>
      <c r="C41">
        <v>22100</v>
      </c>
      <c r="D41" t="s">
        <v>142</v>
      </c>
      <c r="E41" s="1">
        <v>175000</v>
      </c>
    </row>
    <row r="42" spans="1:5" ht="12.75">
      <c r="A42" t="s">
        <v>5</v>
      </c>
      <c r="B42" t="s">
        <v>5</v>
      </c>
      <c r="C42">
        <v>22103</v>
      </c>
      <c r="D42" t="s">
        <v>143</v>
      </c>
      <c r="E42" s="1">
        <v>60000</v>
      </c>
    </row>
    <row r="43" spans="1:5" ht="12.75">
      <c r="A43" t="s">
        <v>5</v>
      </c>
      <c r="B43" t="s">
        <v>5</v>
      </c>
      <c r="C43">
        <v>22200</v>
      </c>
      <c r="D43" t="s">
        <v>121</v>
      </c>
      <c r="E43" s="1">
        <v>124000</v>
      </c>
    </row>
    <row r="44" spans="1:5" ht="12.75">
      <c r="A44" t="s">
        <v>5</v>
      </c>
      <c r="B44" t="s">
        <v>5</v>
      </c>
      <c r="C44">
        <v>22700</v>
      </c>
      <c r="D44" t="s">
        <v>144</v>
      </c>
      <c r="E44" s="1">
        <v>1690000</v>
      </c>
    </row>
    <row r="45" spans="1:5" ht="12.75">
      <c r="A45" t="s">
        <v>5</v>
      </c>
      <c r="B45" t="s">
        <v>5</v>
      </c>
      <c r="C45">
        <v>22707</v>
      </c>
      <c r="D45" t="s">
        <v>145</v>
      </c>
      <c r="E45" s="1">
        <v>260000</v>
      </c>
    </row>
    <row r="46" spans="1:5" ht="12.75">
      <c r="A46" t="s">
        <v>5</v>
      </c>
      <c r="B46">
        <v>304</v>
      </c>
      <c r="C46" t="s">
        <v>5</v>
      </c>
      <c r="D46" s="3" t="s">
        <v>32</v>
      </c>
      <c r="E46" s="1" t="s">
        <v>6</v>
      </c>
    </row>
    <row r="47" spans="1:5" ht="12.75">
      <c r="A47" t="s">
        <v>5</v>
      </c>
      <c r="B47" t="s">
        <v>5</v>
      </c>
      <c r="C47">
        <v>62230</v>
      </c>
      <c r="D47" t="s">
        <v>146</v>
      </c>
      <c r="E47" s="1">
        <v>125000</v>
      </c>
    </row>
    <row r="48" spans="1:5" ht="12.75">
      <c r="A48" t="s">
        <v>5</v>
      </c>
      <c r="B48">
        <v>306</v>
      </c>
      <c r="C48" t="s">
        <v>5</v>
      </c>
      <c r="D48" s="3" t="s">
        <v>34</v>
      </c>
      <c r="E48" s="1" t="s">
        <v>6</v>
      </c>
    </row>
    <row r="49" spans="1:5" ht="12.75">
      <c r="A49" t="s">
        <v>5</v>
      </c>
      <c r="B49" t="s">
        <v>5</v>
      </c>
      <c r="C49">
        <v>62231</v>
      </c>
      <c r="D49" t="s">
        <v>147</v>
      </c>
      <c r="E49" s="1">
        <v>293335.15</v>
      </c>
    </row>
    <row r="50" spans="1:5" ht="12.75">
      <c r="A50" t="s">
        <v>5</v>
      </c>
      <c r="B50" t="s">
        <v>5</v>
      </c>
      <c r="C50">
        <v>62500</v>
      </c>
      <c r="D50" t="s">
        <v>148</v>
      </c>
      <c r="E50" s="1">
        <v>30000</v>
      </c>
    </row>
    <row r="51" spans="1:5" ht="12.75">
      <c r="A51" t="s">
        <v>5</v>
      </c>
      <c r="B51" t="s">
        <v>5</v>
      </c>
      <c r="C51">
        <v>62600</v>
      </c>
      <c r="D51" t="s">
        <v>149</v>
      </c>
      <c r="E51" s="1">
        <v>30000</v>
      </c>
    </row>
    <row r="52" spans="1:6" ht="13.5">
      <c r="A52">
        <v>2220</v>
      </c>
      <c r="B52" t="s">
        <v>5</v>
      </c>
      <c r="C52" t="s">
        <v>5</v>
      </c>
      <c r="D52" s="4" t="s">
        <v>150</v>
      </c>
      <c r="E52" s="1" t="s">
        <v>6</v>
      </c>
      <c r="F52" s="1">
        <f>SUM(E53:E63)</f>
        <v>2984023.08</v>
      </c>
    </row>
    <row r="53" spans="1:5" ht="12.75">
      <c r="A53" t="s">
        <v>5</v>
      </c>
      <c r="B53" t="s">
        <v>5</v>
      </c>
      <c r="C53">
        <v>12000</v>
      </c>
      <c r="D53" t="s">
        <v>128</v>
      </c>
      <c r="E53" s="1">
        <v>992705</v>
      </c>
    </row>
    <row r="54" spans="1:5" ht="12.75">
      <c r="A54" t="s">
        <v>5</v>
      </c>
      <c r="B54" t="s">
        <v>5</v>
      </c>
      <c r="C54">
        <v>12100</v>
      </c>
      <c r="D54" t="s">
        <v>129</v>
      </c>
      <c r="E54" s="1">
        <v>1340500.05</v>
      </c>
    </row>
    <row r="55" spans="1:5" ht="12.75">
      <c r="A55" t="s">
        <v>5</v>
      </c>
      <c r="B55" t="s">
        <v>5</v>
      </c>
      <c r="C55">
        <v>15000</v>
      </c>
      <c r="D55" t="s">
        <v>130</v>
      </c>
      <c r="E55" s="1">
        <v>275818.03</v>
      </c>
    </row>
    <row r="56" spans="1:5" ht="12.75">
      <c r="A56" t="s">
        <v>5</v>
      </c>
      <c r="B56" t="s">
        <v>5</v>
      </c>
      <c r="C56">
        <v>15100</v>
      </c>
      <c r="D56" t="s">
        <v>131</v>
      </c>
      <c r="E56" s="1">
        <v>72000</v>
      </c>
    </row>
    <row r="57" spans="1:5" ht="12.75">
      <c r="A57" t="s">
        <v>5</v>
      </c>
      <c r="B57" t="s">
        <v>5</v>
      </c>
      <c r="C57">
        <v>20400</v>
      </c>
      <c r="D57" t="s">
        <v>119</v>
      </c>
      <c r="E57" s="1">
        <v>46000</v>
      </c>
    </row>
    <row r="58" spans="1:5" ht="12.75">
      <c r="A58" t="s">
        <v>5</v>
      </c>
      <c r="B58" t="s">
        <v>5</v>
      </c>
      <c r="C58">
        <v>21300</v>
      </c>
      <c r="D58" t="s">
        <v>151</v>
      </c>
      <c r="E58" s="1">
        <v>43800</v>
      </c>
    </row>
    <row r="59" spans="1:5" ht="12.75">
      <c r="A59" t="s">
        <v>5</v>
      </c>
      <c r="B59" t="s">
        <v>5</v>
      </c>
      <c r="C59">
        <v>22000</v>
      </c>
      <c r="D59" t="s">
        <v>132</v>
      </c>
      <c r="E59" s="1">
        <v>18500</v>
      </c>
    </row>
    <row r="60" spans="1:5" ht="12.75">
      <c r="A60" t="s">
        <v>5</v>
      </c>
      <c r="B60" t="s">
        <v>5</v>
      </c>
      <c r="C60">
        <v>22104</v>
      </c>
      <c r="D60" t="s">
        <v>152</v>
      </c>
      <c r="E60" s="1">
        <v>96000</v>
      </c>
    </row>
    <row r="61" spans="1:5" ht="12.75">
      <c r="A61" t="s">
        <v>5</v>
      </c>
      <c r="B61" t="s">
        <v>5</v>
      </c>
      <c r="C61">
        <v>22109</v>
      </c>
      <c r="D61" t="s">
        <v>153</v>
      </c>
      <c r="E61" s="1">
        <v>10700</v>
      </c>
    </row>
    <row r="62" spans="1:5" ht="12.75">
      <c r="A62" t="s">
        <v>5</v>
      </c>
      <c r="B62" t="s">
        <v>5</v>
      </c>
      <c r="C62">
        <v>22609</v>
      </c>
      <c r="D62" t="s">
        <v>123</v>
      </c>
      <c r="E62" s="1">
        <v>5000</v>
      </c>
    </row>
    <row r="63" spans="1:5" ht="12.75">
      <c r="A63" t="s">
        <v>5</v>
      </c>
      <c r="B63" t="s">
        <v>5</v>
      </c>
      <c r="C63">
        <v>22709</v>
      </c>
      <c r="D63" t="s">
        <v>124</v>
      </c>
      <c r="E63" s="1">
        <v>83000</v>
      </c>
    </row>
    <row r="64" spans="1:6" ht="13.5">
      <c r="A64">
        <v>2230</v>
      </c>
      <c r="B64" t="s">
        <v>5</v>
      </c>
      <c r="C64" t="s">
        <v>5</v>
      </c>
      <c r="D64" s="4" t="s">
        <v>154</v>
      </c>
      <c r="E64" s="1" t="s">
        <v>6</v>
      </c>
      <c r="F64" s="1">
        <f>SUM(E65:E69)</f>
        <v>27400</v>
      </c>
    </row>
    <row r="65" spans="1:5" ht="12.75">
      <c r="A65" t="s">
        <v>5</v>
      </c>
      <c r="B65" t="s">
        <v>5</v>
      </c>
      <c r="C65">
        <v>21400</v>
      </c>
      <c r="D65" t="s">
        <v>120</v>
      </c>
      <c r="E65" s="1">
        <v>3000</v>
      </c>
    </row>
    <row r="66" spans="1:5" ht="12.75">
      <c r="A66" t="s">
        <v>5</v>
      </c>
      <c r="B66" t="s">
        <v>5</v>
      </c>
      <c r="C66">
        <v>22104</v>
      </c>
      <c r="D66" t="s">
        <v>152</v>
      </c>
      <c r="E66" s="1">
        <v>2600</v>
      </c>
    </row>
    <row r="67" spans="1:5" ht="12.75">
      <c r="A67" t="s">
        <v>5</v>
      </c>
      <c r="B67" t="s">
        <v>5</v>
      </c>
      <c r="C67">
        <v>22109</v>
      </c>
      <c r="D67" t="s">
        <v>153</v>
      </c>
      <c r="E67" s="1">
        <v>9000</v>
      </c>
    </row>
    <row r="68" spans="1:5" ht="12.75">
      <c r="A68" t="s">
        <v>5</v>
      </c>
      <c r="B68" t="s">
        <v>5</v>
      </c>
      <c r="C68">
        <v>22609</v>
      </c>
      <c r="D68" t="s">
        <v>123</v>
      </c>
      <c r="E68" s="1">
        <v>8500</v>
      </c>
    </row>
    <row r="69" spans="1:5" ht="12.75">
      <c r="A69" t="s">
        <v>5</v>
      </c>
      <c r="B69" t="s">
        <v>5</v>
      </c>
      <c r="C69">
        <v>23200</v>
      </c>
      <c r="D69" t="s">
        <v>126</v>
      </c>
      <c r="E69" s="1">
        <v>4300</v>
      </c>
    </row>
    <row r="70" spans="1:6" ht="13.5">
      <c r="A70">
        <v>3140</v>
      </c>
      <c r="B70" t="s">
        <v>5</v>
      </c>
      <c r="C70" t="s">
        <v>5</v>
      </c>
      <c r="D70" s="4" t="s">
        <v>155</v>
      </c>
      <c r="E70" s="1" t="s">
        <v>6</v>
      </c>
      <c r="F70" s="1">
        <f>SUM(E71:E74)</f>
        <v>2774502.21</v>
      </c>
    </row>
    <row r="71" spans="1:5" ht="12.75">
      <c r="A71" t="s">
        <v>5</v>
      </c>
      <c r="B71" t="s">
        <v>5</v>
      </c>
      <c r="C71">
        <v>16000</v>
      </c>
      <c r="D71" t="s">
        <v>156</v>
      </c>
      <c r="E71" s="1">
        <v>2700000</v>
      </c>
    </row>
    <row r="72" spans="1:5" ht="12.75">
      <c r="A72" t="s">
        <v>5</v>
      </c>
      <c r="B72" t="s">
        <v>5</v>
      </c>
      <c r="C72">
        <v>16001</v>
      </c>
      <c r="D72" t="s">
        <v>157</v>
      </c>
      <c r="E72" s="1">
        <v>37251.49</v>
      </c>
    </row>
    <row r="73" spans="1:5" ht="12.75">
      <c r="A73" t="s">
        <v>5</v>
      </c>
      <c r="B73" t="s">
        <v>5</v>
      </c>
      <c r="C73">
        <v>16200</v>
      </c>
      <c r="D73" t="s">
        <v>158</v>
      </c>
      <c r="E73" s="1">
        <v>18625.36</v>
      </c>
    </row>
    <row r="74" spans="1:5" ht="12.75">
      <c r="A74" t="s">
        <v>5</v>
      </c>
      <c r="B74" t="s">
        <v>5</v>
      </c>
      <c r="C74">
        <v>16205</v>
      </c>
      <c r="D74" t="s">
        <v>159</v>
      </c>
      <c r="E74" s="1">
        <v>18625.36</v>
      </c>
    </row>
    <row r="75" spans="1:6" ht="13.5">
      <c r="A75">
        <v>3141</v>
      </c>
      <c r="B75" t="s">
        <v>5</v>
      </c>
      <c r="C75" t="s">
        <v>5</v>
      </c>
      <c r="D75" s="4" t="s">
        <v>160</v>
      </c>
      <c r="E75" s="1" t="s">
        <v>6</v>
      </c>
      <c r="F75" s="1">
        <f>SUM(E76:E78)</f>
        <v>203400</v>
      </c>
    </row>
    <row r="76" spans="1:5" ht="12.75">
      <c r="A76" t="s">
        <v>5</v>
      </c>
      <c r="B76" t="s">
        <v>5</v>
      </c>
      <c r="C76">
        <v>14100</v>
      </c>
      <c r="D76" t="s">
        <v>161</v>
      </c>
      <c r="E76" s="1">
        <v>30000</v>
      </c>
    </row>
    <row r="77" spans="1:5" ht="12.75">
      <c r="A77" t="s">
        <v>5</v>
      </c>
      <c r="B77" t="s">
        <v>5</v>
      </c>
      <c r="C77">
        <v>15202</v>
      </c>
      <c r="D77" t="s">
        <v>162</v>
      </c>
      <c r="E77" s="1">
        <v>18000</v>
      </c>
    </row>
    <row r="78" spans="1:5" ht="12.75">
      <c r="A78" t="s">
        <v>5</v>
      </c>
      <c r="B78" t="s">
        <v>5</v>
      </c>
      <c r="C78">
        <v>15203</v>
      </c>
      <c r="D78" t="s">
        <v>163</v>
      </c>
      <c r="E78" s="1">
        <v>155400</v>
      </c>
    </row>
    <row r="79" spans="1:6" ht="13.5">
      <c r="A79">
        <v>3220</v>
      </c>
      <c r="B79" t="s">
        <v>5</v>
      </c>
      <c r="C79" t="s">
        <v>5</v>
      </c>
      <c r="D79" s="4" t="s">
        <v>164</v>
      </c>
      <c r="E79" s="1" t="s">
        <v>6</v>
      </c>
      <c r="F79" s="1">
        <f>SUM(E80:E90)</f>
        <v>373351.3</v>
      </c>
    </row>
    <row r="80" spans="1:5" ht="12.75">
      <c r="A80" t="s">
        <v>5</v>
      </c>
      <c r="B80" t="s">
        <v>5</v>
      </c>
      <c r="C80">
        <v>13100</v>
      </c>
      <c r="D80" t="s">
        <v>165</v>
      </c>
      <c r="E80" s="1">
        <v>90953.6</v>
      </c>
    </row>
    <row r="81" spans="1:5" ht="12.75">
      <c r="A81" t="s">
        <v>5</v>
      </c>
      <c r="B81" t="s">
        <v>5</v>
      </c>
      <c r="C81">
        <v>15002</v>
      </c>
      <c r="D81" t="s">
        <v>166</v>
      </c>
      <c r="E81" s="1">
        <v>7739.6</v>
      </c>
    </row>
    <row r="82" spans="1:5" ht="12.75">
      <c r="A82" t="s">
        <v>5</v>
      </c>
      <c r="B82" t="s">
        <v>5</v>
      </c>
      <c r="C82">
        <v>15102</v>
      </c>
      <c r="D82" t="s">
        <v>167</v>
      </c>
      <c r="E82" s="1">
        <v>0</v>
      </c>
    </row>
    <row r="83" spans="1:5" ht="12.75">
      <c r="A83" t="s">
        <v>5</v>
      </c>
      <c r="B83" t="s">
        <v>5</v>
      </c>
      <c r="C83">
        <v>22109</v>
      </c>
      <c r="D83" t="s">
        <v>153</v>
      </c>
      <c r="E83" s="1">
        <v>2000</v>
      </c>
    </row>
    <row r="84" spans="1:5" ht="12.75">
      <c r="A84" t="s">
        <v>5</v>
      </c>
      <c r="B84" t="s">
        <v>5</v>
      </c>
      <c r="C84">
        <v>22609</v>
      </c>
      <c r="D84" t="s">
        <v>123</v>
      </c>
      <c r="E84" s="1">
        <v>13748.25</v>
      </c>
    </row>
    <row r="85" spans="1:5" ht="12.75">
      <c r="A85" t="s">
        <v>5</v>
      </c>
      <c r="B85" t="s">
        <v>5</v>
      </c>
      <c r="C85">
        <v>22709</v>
      </c>
      <c r="D85" t="s">
        <v>124</v>
      </c>
      <c r="E85" s="1">
        <v>4500</v>
      </c>
    </row>
    <row r="86" spans="1:5" ht="12.75">
      <c r="A86" t="s">
        <v>5</v>
      </c>
      <c r="B86" t="s">
        <v>5</v>
      </c>
      <c r="C86">
        <v>46702</v>
      </c>
      <c r="D86" t="s">
        <v>168</v>
      </c>
      <c r="E86" s="1">
        <v>205237.02</v>
      </c>
    </row>
    <row r="87" spans="1:5" ht="12.75">
      <c r="A87" t="s">
        <v>5</v>
      </c>
      <c r="B87" t="s">
        <v>5</v>
      </c>
      <c r="C87">
        <v>48001</v>
      </c>
      <c r="D87" t="s">
        <v>169</v>
      </c>
      <c r="E87" s="1">
        <v>39500</v>
      </c>
    </row>
    <row r="88" spans="1:5" ht="12.75">
      <c r="A88" t="s">
        <v>5</v>
      </c>
      <c r="B88">
        <v>2002</v>
      </c>
      <c r="C88" t="s">
        <v>5</v>
      </c>
      <c r="D88" s="3" t="s">
        <v>170</v>
      </c>
      <c r="E88" s="1" t="s">
        <v>6</v>
      </c>
    </row>
    <row r="89" spans="1:5" ht="12.75">
      <c r="A89" t="s">
        <v>5</v>
      </c>
      <c r="B89" t="s">
        <v>5</v>
      </c>
      <c r="C89">
        <v>13100</v>
      </c>
      <c r="D89" t="s">
        <v>165</v>
      </c>
      <c r="E89" s="1">
        <v>9672.83</v>
      </c>
    </row>
    <row r="90" spans="1:5" ht="12.75">
      <c r="A90" t="s">
        <v>5</v>
      </c>
      <c r="B90" t="s">
        <v>5</v>
      </c>
      <c r="C90">
        <v>22609</v>
      </c>
      <c r="D90" t="s">
        <v>123</v>
      </c>
      <c r="E90" s="1">
        <v>0</v>
      </c>
    </row>
    <row r="91" spans="1:6" ht="13.5">
      <c r="A91">
        <v>3230</v>
      </c>
      <c r="B91" t="s">
        <v>5</v>
      </c>
      <c r="C91" t="s">
        <v>5</v>
      </c>
      <c r="D91" s="4" t="s">
        <v>171</v>
      </c>
      <c r="E91" s="1" t="s">
        <v>6</v>
      </c>
      <c r="F91" s="1">
        <f>SUM(E92:E113)</f>
        <v>2575870.42</v>
      </c>
    </row>
    <row r="92" spans="1:5" ht="12.75">
      <c r="A92" t="s">
        <v>5</v>
      </c>
      <c r="B92" t="s">
        <v>5</v>
      </c>
      <c r="C92">
        <v>12000</v>
      </c>
      <c r="D92" t="s">
        <v>128</v>
      </c>
      <c r="E92" s="1">
        <v>188958</v>
      </c>
    </row>
    <row r="93" spans="1:5" ht="12.75">
      <c r="A93" t="s">
        <v>5</v>
      </c>
      <c r="B93" t="s">
        <v>5</v>
      </c>
      <c r="C93">
        <v>12100</v>
      </c>
      <c r="D93" t="s">
        <v>129</v>
      </c>
      <c r="E93" s="1">
        <v>203087.46</v>
      </c>
    </row>
    <row r="94" spans="1:5" ht="12.75">
      <c r="A94" t="s">
        <v>5</v>
      </c>
      <c r="B94" t="s">
        <v>5</v>
      </c>
      <c r="C94">
        <v>13002</v>
      </c>
      <c r="D94" t="s">
        <v>172</v>
      </c>
      <c r="E94" s="1">
        <v>241171.8</v>
      </c>
    </row>
    <row r="95" spans="1:5" ht="12.75">
      <c r="A95" t="s">
        <v>5</v>
      </c>
      <c r="B95" t="s">
        <v>5</v>
      </c>
      <c r="C95">
        <v>15000</v>
      </c>
      <c r="D95" t="s">
        <v>130</v>
      </c>
      <c r="E95" s="1">
        <v>29665.86</v>
      </c>
    </row>
    <row r="96" spans="1:5" ht="12.75">
      <c r="A96" t="s">
        <v>5</v>
      </c>
      <c r="B96" t="s">
        <v>5</v>
      </c>
      <c r="C96">
        <v>15001</v>
      </c>
      <c r="D96" t="s">
        <v>173</v>
      </c>
      <c r="E96" s="1">
        <v>16832.8</v>
      </c>
    </row>
    <row r="97" spans="1:5" ht="12.75">
      <c r="A97" t="s">
        <v>5</v>
      </c>
      <c r="B97" t="s">
        <v>5</v>
      </c>
      <c r="C97">
        <v>15100</v>
      </c>
      <c r="D97" t="s">
        <v>131</v>
      </c>
      <c r="E97" s="1">
        <v>2003.54</v>
      </c>
    </row>
    <row r="98" spans="1:5" ht="12.75">
      <c r="A98" t="s">
        <v>5</v>
      </c>
      <c r="B98" t="s">
        <v>5</v>
      </c>
      <c r="C98">
        <v>15101</v>
      </c>
      <c r="D98" t="s">
        <v>174</v>
      </c>
      <c r="E98" s="1">
        <v>0</v>
      </c>
    </row>
    <row r="99" spans="1:5" ht="12.75">
      <c r="A99" t="s">
        <v>5</v>
      </c>
      <c r="B99">
        <v>207</v>
      </c>
      <c r="C99" t="s">
        <v>5</v>
      </c>
      <c r="D99" s="3" t="s">
        <v>20</v>
      </c>
      <c r="E99" s="1" t="s">
        <v>6</v>
      </c>
    </row>
    <row r="100" spans="1:5" ht="12.75">
      <c r="A100" t="s">
        <v>5</v>
      </c>
      <c r="B100" t="s">
        <v>5</v>
      </c>
      <c r="C100">
        <v>62219</v>
      </c>
      <c r="D100" t="s">
        <v>175</v>
      </c>
      <c r="E100" s="1">
        <v>260150.96</v>
      </c>
    </row>
    <row r="101" spans="1:5" ht="12.75">
      <c r="A101" t="s">
        <v>5</v>
      </c>
      <c r="B101" t="s">
        <v>5</v>
      </c>
      <c r="C101">
        <v>22000</v>
      </c>
      <c r="D101" t="s">
        <v>132</v>
      </c>
      <c r="E101" s="1">
        <v>6000</v>
      </c>
    </row>
    <row r="102" spans="1:5" ht="12.75">
      <c r="A102" t="s">
        <v>5</v>
      </c>
      <c r="B102" t="s">
        <v>5</v>
      </c>
      <c r="C102">
        <v>22609</v>
      </c>
      <c r="D102" t="s">
        <v>123</v>
      </c>
      <c r="E102" s="1">
        <v>90000</v>
      </c>
    </row>
    <row r="103" spans="1:5" ht="12.75">
      <c r="A103" t="s">
        <v>5</v>
      </c>
      <c r="B103" t="s">
        <v>5</v>
      </c>
      <c r="C103">
        <v>22614</v>
      </c>
      <c r="D103" t="s">
        <v>176</v>
      </c>
      <c r="E103" s="1">
        <v>70000</v>
      </c>
    </row>
    <row r="104" spans="1:5" ht="12.75">
      <c r="A104" t="s">
        <v>5</v>
      </c>
      <c r="B104" t="s">
        <v>5</v>
      </c>
      <c r="C104">
        <v>22706</v>
      </c>
      <c r="D104" t="s">
        <v>177</v>
      </c>
      <c r="E104" s="1">
        <v>4000</v>
      </c>
    </row>
    <row r="105" spans="1:5" ht="12.75">
      <c r="A105" t="s">
        <v>5</v>
      </c>
      <c r="B105" t="s">
        <v>5</v>
      </c>
      <c r="C105">
        <v>22709</v>
      </c>
      <c r="D105" t="s">
        <v>124</v>
      </c>
      <c r="E105" s="1">
        <v>505000</v>
      </c>
    </row>
    <row r="106" spans="1:5" ht="12.75">
      <c r="A106" t="s">
        <v>5</v>
      </c>
      <c r="B106" t="s">
        <v>5</v>
      </c>
      <c r="C106">
        <v>22712</v>
      </c>
      <c r="D106" t="s">
        <v>178</v>
      </c>
      <c r="E106" s="1">
        <v>210000</v>
      </c>
    </row>
    <row r="107" spans="1:5" ht="12.75">
      <c r="A107" t="s">
        <v>5</v>
      </c>
      <c r="B107" t="s">
        <v>5</v>
      </c>
      <c r="C107">
        <v>22713</v>
      </c>
      <c r="D107" t="s">
        <v>179</v>
      </c>
      <c r="E107" s="1">
        <v>215000</v>
      </c>
    </row>
    <row r="108" spans="1:5" ht="12.75">
      <c r="A108" t="s">
        <v>5</v>
      </c>
      <c r="B108" t="s">
        <v>5</v>
      </c>
      <c r="C108">
        <v>46701</v>
      </c>
      <c r="D108" t="s">
        <v>180</v>
      </c>
      <c r="E108" s="1">
        <v>3000</v>
      </c>
    </row>
    <row r="109" spans="1:5" ht="12.75">
      <c r="A109" t="s">
        <v>5</v>
      </c>
      <c r="B109" t="s">
        <v>5</v>
      </c>
      <c r="C109">
        <v>48002</v>
      </c>
      <c r="D109" t="s">
        <v>181</v>
      </c>
      <c r="E109" s="1">
        <v>181000</v>
      </c>
    </row>
    <row r="110" spans="1:5" ht="12.75">
      <c r="A110" t="s">
        <v>5</v>
      </c>
      <c r="B110" t="s">
        <v>5</v>
      </c>
      <c r="C110">
        <v>48003</v>
      </c>
      <c r="D110" t="s">
        <v>182</v>
      </c>
      <c r="E110" s="1">
        <v>208000</v>
      </c>
    </row>
    <row r="111" spans="1:5" ht="12.75">
      <c r="A111" t="s">
        <v>5</v>
      </c>
      <c r="B111" t="s">
        <v>5</v>
      </c>
      <c r="C111">
        <v>48007</v>
      </c>
      <c r="D111" t="s">
        <v>183</v>
      </c>
      <c r="E111" s="1">
        <v>60000</v>
      </c>
    </row>
    <row r="112" spans="1:5" ht="12.75">
      <c r="A112" t="s">
        <v>5</v>
      </c>
      <c r="B112" t="s">
        <v>5</v>
      </c>
      <c r="C112">
        <v>48008</v>
      </c>
      <c r="D112" t="s">
        <v>184</v>
      </c>
      <c r="E112" s="1">
        <v>45000</v>
      </c>
    </row>
    <row r="113" spans="1:5" ht="12.75">
      <c r="A113" t="s">
        <v>5</v>
      </c>
      <c r="B113" t="s">
        <v>5</v>
      </c>
      <c r="C113">
        <v>48903</v>
      </c>
      <c r="D113" t="s">
        <v>185</v>
      </c>
      <c r="E113" s="1">
        <v>37000</v>
      </c>
    </row>
    <row r="114" spans="1:6" ht="13.5">
      <c r="A114">
        <v>3233</v>
      </c>
      <c r="B114" t="s">
        <v>5</v>
      </c>
      <c r="C114" t="s">
        <v>5</v>
      </c>
      <c r="D114" s="4" t="s">
        <v>186</v>
      </c>
      <c r="E114" s="1" t="s">
        <v>6</v>
      </c>
      <c r="F114" s="1">
        <f>SUM(E115:E119)</f>
        <v>602000</v>
      </c>
    </row>
    <row r="115" spans="1:5" ht="12.75">
      <c r="A115" t="s">
        <v>5</v>
      </c>
      <c r="B115" t="s">
        <v>5</v>
      </c>
      <c r="C115">
        <v>20200</v>
      </c>
      <c r="D115" t="s">
        <v>187</v>
      </c>
      <c r="E115" s="1">
        <v>39000</v>
      </c>
    </row>
    <row r="116" spans="1:5" ht="12.75">
      <c r="A116" t="s">
        <v>5</v>
      </c>
      <c r="B116" t="s">
        <v>5</v>
      </c>
      <c r="C116">
        <v>22609</v>
      </c>
      <c r="D116" t="s">
        <v>123</v>
      </c>
      <c r="E116" s="1">
        <v>112000</v>
      </c>
    </row>
    <row r="117" spans="1:5" ht="12.75">
      <c r="A117" t="s">
        <v>5</v>
      </c>
      <c r="B117" t="s">
        <v>5</v>
      </c>
      <c r="C117">
        <v>22709</v>
      </c>
      <c r="D117" t="s">
        <v>124</v>
      </c>
      <c r="E117" s="1">
        <v>410000</v>
      </c>
    </row>
    <row r="118" spans="1:5" ht="12.75">
      <c r="A118" t="s">
        <v>5</v>
      </c>
      <c r="B118" t="s">
        <v>5</v>
      </c>
      <c r="C118">
        <v>48002</v>
      </c>
      <c r="D118" t="s">
        <v>181</v>
      </c>
      <c r="E118" s="1">
        <v>36000</v>
      </c>
    </row>
    <row r="119" spans="1:5" ht="12.75">
      <c r="A119" t="s">
        <v>5</v>
      </c>
      <c r="B119" t="s">
        <v>5</v>
      </c>
      <c r="C119">
        <v>48101</v>
      </c>
      <c r="D119" t="s">
        <v>188</v>
      </c>
      <c r="E119" s="1">
        <v>5000</v>
      </c>
    </row>
    <row r="120" spans="1:6" ht="13.5">
      <c r="A120">
        <v>3235</v>
      </c>
      <c r="B120" t="s">
        <v>5</v>
      </c>
      <c r="C120" t="s">
        <v>5</v>
      </c>
      <c r="D120" s="4" t="s">
        <v>189</v>
      </c>
      <c r="E120" s="1" t="s">
        <v>6</v>
      </c>
      <c r="F120" s="1">
        <f>SUM(E121:E123)</f>
        <v>61400</v>
      </c>
    </row>
    <row r="121" spans="1:5" ht="12.75">
      <c r="A121" t="s">
        <v>5</v>
      </c>
      <c r="B121" t="s">
        <v>5</v>
      </c>
      <c r="C121">
        <v>22609</v>
      </c>
      <c r="D121" t="s">
        <v>123</v>
      </c>
      <c r="E121" s="1">
        <v>45400</v>
      </c>
    </row>
    <row r="122" spans="1:5" ht="12.75">
      <c r="A122" t="s">
        <v>5</v>
      </c>
      <c r="B122" t="s">
        <v>5</v>
      </c>
      <c r="C122">
        <v>22709</v>
      </c>
      <c r="D122" t="s">
        <v>124</v>
      </c>
      <c r="E122" s="1">
        <v>10000</v>
      </c>
    </row>
    <row r="123" spans="1:5" ht="12.75">
      <c r="A123" t="s">
        <v>5</v>
      </c>
      <c r="B123" t="s">
        <v>5</v>
      </c>
      <c r="C123">
        <v>48903</v>
      </c>
      <c r="D123" t="s">
        <v>185</v>
      </c>
      <c r="E123" s="1">
        <v>6000</v>
      </c>
    </row>
    <row r="124" spans="1:6" ht="13.5">
      <c r="A124">
        <v>4120</v>
      </c>
      <c r="B124" t="s">
        <v>5</v>
      </c>
      <c r="C124" t="s">
        <v>5</v>
      </c>
      <c r="D124" s="4" t="s">
        <v>190</v>
      </c>
      <c r="E124" s="1" t="s">
        <v>6</v>
      </c>
      <c r="F124" s="1">
        <f>SUM(E125:E128)</f>
        <v>25000</v>
      </c>
    </row>
    <row r="125" spans="1:5" ht="12.75">
      <c r="A125" t="s">
        <v>5</v>
      </c>
      <c r="B125" t="s">
        <v>5</v>
      </c>
      <c r="C125">
        <v>13002</v>
      </c>
      <c r="D125" t="s">
        <v>172</v>
      </c>
      <c r="E125" s="1">
        <v>0</v>
      </c>
    </row>
    <row r="126" spans="1:5" ht="12.75">
      <c r="A126" t="s">
        <v>5</v>
      </c>
      <c r="B126" t="s">
        <v>5</v>
      </c>
      <c r="C126">
        <v>15001</v>
      </c>
      <c r="D126" t="s">
        <v>173</v>
      </c>
      <c r="E126" s="1">
        <v>0</v>
      </c>
    </row>
    <row r="127" spans="1:5" ht="12.75">
      <c r="A127" t="s">
        <v>5</v>
      </c>
      <c r="B127" t="s">
        <v>5</v>
      </c>
      <c r="C127">
        <v>20200</v>
      </c>
      <c r="D127" t="s">
        <v>187</v>
      </c>
      <c r="E127" s="1">
        <v>14000</v>
      </c>
    </row>
    <row r="128" spans="1:5" ht="12.75">
      <c r="A128" t="s">
        <v>5</v>
      </c>
      <c r="B128" t="s">
        <v>5</v>
      </c>
      <c r="C128">
        <v>22709</v>
      </c>
      <c r="D128" t="s">
        <v>124</v>
      </c>
      <c r="E128" s="1">
        <v>11000</v>
      </c>
    </row>
    <row r="129" spans="1:6" ht="13.5">
      <c r="A129">
        <v>4130</v>
      </c>
      <c r="B129" t="s">
        <v>5</v>
      </c>
      <c r="C129" t="s">
        <v>5</v>
      </c>
      <c r="D129" s="4" t="s">
        <v>191</v>
      </c>
      <c r="E129" s="1" t="s">
        <v>6</v>
      </c>
      <c r="F129" s="1">
        <f>SUM(E130:E131)</f>
        <v>5300</v>
      </c>
    </row>
    <row r="130" spans="1:5" ht="12.75">
      <c r="A130" t="s">
        <v>5</v>
      </c>
      <c r="B130" t="s">
        <v>5</v>
      </c>
      <c r="C130">
        <v>22609</v>
      </c>
      <c r="D130" t="s">
        <v>123</v>
      </c>
      <c r="E130" s="1">
        <v>2800</v>
      </c>
    </row>
    <row r="131" spans="1:5" ht="12.75">
      <c r="A131" t="s">
        <v>5</v>
      </c>
      <c r="B131" t="s">
        <v>5</v>
      </c>
      <c r="C131">
        <v>22709</v>
      </c>
      <c r="D131" t="s">
        <v>124</v>
      </c>
      <c r="E131" s="1">
        <v>2500</v>
      </c>
    </row>
    <row r="132" spans="1:7" ht="13.5">
      <c r="A132">
        <v>4220</v>
      </c>
      <c r="B132" t="s">
        <v>5</v>
      </c>
      <c r="C132" t="s">
        <v>5</v>
      </c>
      <c r="D132" s="4" t="s">
        <v>192</v>
      </c>
      <c r="E132" s="1" t="s">
        <v>6</v>
      </c>
      <c r="F132" s="1">
        <f>SUM(E133:E147)</f>
        <v>952130.42</v>
      </c>
      <c r="G132" s="1"/>
    </row>
    <row r="133" spans="1:5" ht="12.75">
      <c r="A133" t="s">
        <v>5</v>
      </c>
      <c r="B133" t="s">
        <v>5</v>
      </c>
      <c r="C133">
        <v>12000</v>
      </c>
      <c r="D133" t="s">
        <v>128</v>
      </c>
      <c r="E133" s="1">
        <v>12334</v>
      </c>
    </row>
    <row r="134" spans="1:5" ht="12.75">
      <c r="A134" t="s">
        <v>5</v>
      </c>
      <c r="B134" t="s">
        <v>5</v>
      </c>
      <c r="C134">
        <v>12100</v>
      </c>
      <c r="D134" t="s">
        <v>129</v>
      </c>
      <c r="E134" s="1">
        <v>11549.6</v>
      </c>
    </row>
    <row r="135" spans="1:5" ht="12.75">
      <c r="A135" t="s">
        <v>5</v>
      </c>
      <c r="B135" t="s">
        <v>5</v>
      </c>
      <c r="C135">
        <v>13002</v>
      </c>
      <c r="D135" t="s">
        <v>172</v>
      </c>
      <c r="E135" s="1">
        <v>144771.6</v>
      </c>
    </row>
    <row r="136" spans="1:5" ht="12.75">
      <c r="A136" t="s">
        <v>5</v>
      </c>
      <c r="B136" t="s">
        <v>5</v>
      </c>
      <c r="C136">
        <v>15000</v>
      </c>
      <c r="D136" t="s">
        <v>130</v>
      </c>
      <c r="E136" s="1">
        <v>1724.27</v>
      </c>
    </row>
    <row r="137" spans="1:5" ht="12.75">
      <c r="A137" t="s">
        <v>5</v>
      </c>
      <c r="B137" t="s">
        <v>5</v>
      </c>
      <c r="C137">
        <v>15001</v>
      </c>
      <c r="D137" t="s">
        <v>173</v>
      </c>
      <c r="E137" s="1">
        <v>9850.95</v>
      </c>
    </row>
    <row r="138" spans="1:5" ht="12.75">
      <c r="A138" t="s">
        <v>5</v>
      </c>
      <c r="B138" t="s">
        <v>5</v>
      </c>
      <c r="C138">
        <v>15100</v>
      </c>
      <c r="D138" t="s">
        <v>131</v>
      </c>
      <c r="E138" s="1">
        <v>0</v>
      </c>
    </row>
    <row r="139" spans="1:5" ht="12.75">
      <c r="A139" t="s">
        <v>5</v>
      </c>
      <c r="B139" t="s">
        <v>5</v>
      </c>
      <c r="C139">
        <v>15101</v>
      </c>
      <c r="D139" t="s">
        <v>174</v>
      </c>
      <c r="E139" s="1">
        <v>1500</v>
      </c>
    </row>
    <row r="140" spans="1:5" ht="12.75">
      <c r="A140" t="s">
        <v>5</v>
      </c>
      <c r="B140" t="s">
        <v>5</v>
      </c>
      <c r="C140">
        <v>20200</v>
      </c>
      <c r="D140" t="s">
        <v>187</v>
      </c>
      <c r="E140" s="1">
        <v>89000</v>
      </c>
    </row>
    <row r="141" spans="1:5" ht="12.75">
      <c r="A141" t="s">
        <v>5</v>
      </c>
      <c r="B141" t="s">
        <v>5</v>
      </c>
      <c r="C141">
        <v>21800</v>
      </c>
      <c r="D141" t="s">
        <v>141</v>
      </c>
      <c r="E141" s="1">
        <v>110000</v>
      </c>
    </row>
    <row r="142" spans="1:5" ht="12.75">
      <c r="A142" t="s">
        <v>5</v>
      </c>
      <c r="B142" t="s">
        <v>5</v>
      </c>
      <c r="C142">
        <v>22000</v>
      </c>
      <c r="D142" t="s">
        <v>132</v>
      </c>
      <c r="E142" s="1">
        <v>6100</v>
      </c>
    </row>
    <row r="143" spans="1:5" ht="12.75">
      <c r="A143" t="s">
        <v>5</v>
      </c>
      <c r="B143" t="s">
        <v>5</v>
      </c>
      <c r="C143">
        <v>22100</v>
      </c>
      <c r="D143" t="s">
        <v>142</v>
      </c>
      <c r="E143" s="1">
        <v>88000</v>
      </c>
    </row>
    <row r="144" spans="1:5" ht="12.75">
      <c r="A144" t="s">
        <v>5</v>
      </c>
      <c r="B144" t="s">
        <v>5</v>
      </c>
      <c r="C144">
        <v>22110</v>
      </c>
      <c r="D144" t="s">
        <v>193</v>
      </c>
      <c r="E144" s="1">
        <v>23300</v>
      </c>
    </row>
    <row r="145" spans="1:5" ht="12.75">
      <c r="A145" t="s">
        <v>5</v>
      </c>
      <c r="B145" t="s">
        <v>5</v>
      </c>
      <c r="C145">
        <v>22609</v>
      </c>
      <c r="D145" t="s">
        <v>123</v>
      </c>
      <c r="E145" s="1">
        <v>45000</v>
      </c>
    </row>
    <row r="146" spans="1:5" ht="12.75">
      <c r="A146" t="s">
        <v>5</v>
      </c>
      <c r="B146" t="s">
        <v>5</v>
      </c>
      <c r="C146">
        <v>22709</v>
      </c>
      <c r="D146" t="s">
        <v>124</v>
      </c>
      <c r="E146" s="1">
        <v>127000</v>
      </c>
    </row>
    <row r="147" spans="1:5" ht="12.75">
      <c r="A147" t="s">
        <v>5</v>
      </c>
      <c r="B147" t="s">
        <v>5</v>
      </c>
      <c r="C147">
        <v>48001</v>
      </c>
      <c r="D147" t="s">
        <v>169</v>
      </c>
      <c r="E147" s="1">
        <v>282000</v>
      </c>
    </row>
    <row r="148" spans="1:6" ht="13.5">
      <c r="A148">
        <v>4221</v>
      </c>
      <c r="B148" t="s">
        <v>5</v>
      </c>
      <c r="C148" t="s">
        <v>5</v>
      </c>
      <c r="D148" s="4" t="s">
        <v>194</v>
      </c>
      <c r="E148" s="1" t="s">
        <v>6</v>
      </c>
      <c r="F148" s="1">
        <f>SUM(E149:E150)</f>
        <v>54200</v>
      </c>
    </row>
    <row r="149" spans="1:5" ht="12.75">
      <c r="A149" t="s">
        <v>5</v>
      </c>
      <c r="B149" t="s">
        <v>5</v>
      </c>
      <c r="C149">
        <v>22100</v>
      </c>
      <c r="D149" t="s">
        <v>142</v>
      </c>
      <c r="E149" s="1">
        <v>10000</v>
      </c>
    </row>
    <row r="150" spans="1:5" ht="12.75">
      <c r="A150" t="s">
        <v>5</v>
      </c>
      <c r="B150" t="s">
        <v>5</v>
      </c>
      <c r="C150">
        <v>48000</v>
      </c>
      <c r="D150" t="s">
        <v>195</v>
      </c>
      <c r="E150" s="1">
        <v>44200</v>
      </c>
    </row>
    <row r="151" spans="1:6" ht="13.5">
      <c r="A151">
        <v>4320</v>
      </c>
      <c r="B151" t="s">
        <v>5</v>
      </c>
      <c r="C151" t="s">
        <v>5</v>
      </c>
      <c r="D151" s="4" t="s">
        <v>196</v>
      </c>
      <c r="E151" s="1" t="s">
        <v>6</v>
      </c>
      <c r="F151" s="1">
        <f>SUM(E153:E169)</f>
        <v>6774354.520000001</v>
      </c>
    </row>
    <row r="152" spans="1:5" ht="12.75">
      <c r="A152" t="s">
        <v>5</v>
      </c>
      <c r="B152">
        <v>104</v>
      </c>
      <c r="C152" t="s">
        <v>5</v>
      </c>
      <c r="D152" s="3" t="s">
        <v>10</v>
      </c>
      <c r="E152" s="1" t="s">
        <v>6</v>
      </c>
    </row>
    <row r="153" spans="1:5" ht="12.75">
      <c r="A153" t="s">
        <v>5</v>
      </c>
      <c r="B153" t="s">
        <v>5</v>
      </c>
      <c r="C153">
        <v>60127</v>
      </c>
      <c r="D153" t="s">
        <v>197</v>
      </c>
      <c r="E153" s="1">
        <v>4207084.73</v>
      </c>
    </row>
    <row r="154" spans="1:5" ht="12.75">
      <c r="A154" t="s">
        <v>5</v>
      </c>
      <c r="B154">
        <v>114</v>
      </c>
      <c r="C154" t="s">
        <v>5</v>
      </c>
      <c r="D154" s="3" t="s">
        <v>16</v>
      </c>
      <c r="E154" s="1" t="s">
        <v>6</v>
      </c>
    </row>
    <row r="155" spans="1:5" ht="12.75">
      <c r="A155" t="s">
        <v>5</v>
      </c>
      <c r="B155" t="s">
        <v>5</v>
      </c>
      <c r="C155">
        <v>60113</v>
      </c>
      <c r="D155" t="s">
        <v>198</v>
      </c>
      <c r="E155" s="1">
        <v>901518.16</v>
      </c>
    </row>
    <row r="156" spans="1:5" ht="12.75">
      <c r="A156" t="s">
        <v>5</v>
      </c>
      <c r="B156" t="s">
        <v>5</v>
      </c>
      <c r="C156">
        <v>12000</v>
      </c>
      <c r="D156" t="s">
        <v>128</v>
      </c>
      <c r="E156" s="1">
        <v>486556</v>
      </c>
    </row>
    <row r="157" spans="1:5" ht="12.75">
      <c r="A157" t="s">
        <v>5</v>
      </c>
      <c r="B157" t="s">
        <v>5</v>
      </c>
      <c r="C157">
        <v>12100</v>
      </c>
      <c r="D157" t="s">
        <v>129</v>
      </c>
      <c r="E157" s="1">
        <v>585211.99</v>
      </c>
    </row>
    <row r="158" spans="1:5" ht="12.75">
      <c r="A158" t="s">
        <v>5</v>
      </c>
      <c r="B158" t="s">
        <v>5</v>
      </c>
      <c r="C158">
        <v>13002</v>
      </c>
      <c r="D158" t="s">
        <v>172</v>
      </c>
      <c r="E158" s="1">
        <v>126558.57</v>
      </c>
    </row>
    <row r="159" spans="1:5" ht="12.75">
      <c r="A159" t="s">
        <v>5</v>
      </c>
      <c r="B159" t="s">
        <v>5</v>
      </c>
      <c r="C159">
        <v>15000</v>
      </c>
      <c r="D159" t="s">
        <v>130</v>
      </c>
      <c r="E159" s="1">
        <v>87415.65</v>
      </c>
    </row>
    <row r="160" spans="1:5" ht="12.75">
      <c r="A160" t="s">
        <v>5</v>
      </c>
      <c r="B160" t="s">
        <v>5</v>
      </c>
      <c r="C160">
        <v>15001</v>
      </c>
      <c r="D160" t="s">
        <v>173</v>
      </c>
      <c r="E160" s="1">
        <v>9469.33</v>
      </c>
    </row>
    <row r="161" spans="1:5" ht="12.75">
      <c r="A161" t="s">
        <v>5</v>
      </c>
      <c r="B161" t="s">
        <v>5</v>
      </c>
      <c r="C161">
        <v>15100</v>
      </c>
      <c r="D161" t="s">
        <v>131</v>
      </c>
      <c r="E161" s="1">
        <v>7000</v>
      </c>
    </row>
    <row r="162" spans="1:5" ht="12.75">
      <c r="A162" t="s">
        <v>5</v>
      </c>
      <c r="B162" t="s">
        <v>5</v>
      </c>
      <c r="C162">
        <v>15101</v>
      </c>
      <c r="D162" t="s">
        <v>174</v>
      </c>
      <c r="E162" s="1">
        <v>8414.17</v>
      </c>
    </row>
    <row r="163" spans="1:5" ht="12.75">
      <c r="A163" t="s">
        <v>5</v>
      </c>
      <c r="B163" t="s">
        <v>5</v>
      </c>
      <c r="C163">
        <v>20200</v>
      </c>
      <c r="D163" t="s">
        <v>187</v>
      </c>
      <c r="E163" s="1">
        <v>8600</v>
      </c>
    </row>
    <row r="164" spans="1:5" ht="12.75">
      <c r="A164" t="s">
        <v>5</v>
      </c>
      <c r="B164" t="s">
        <v>5</v>
      </c>
      <c r="C164">
        <v>22000</v>
      </c>
      <c r="D164" t="s">
        <v>132</v>
      </c>
      <c r="E164" s="1">
        <v>12400</v>
      </c>
    </row>
    <row r="165" spans="1:5" ht="12.75">
      <c r="A165" t="s">
        <v>5</v>
      </c>
      <c r="B165" t="s">
        <v>5</v>
      </c>
      <c r="C165">
        <v>22104</v>
      </c>
      <c r="D165" t="s">
        <v>152</v>
      </c>
      <c r="E165" s="1">
        <v>15600</v>
      </c>
    </row>
    <row r="166" spans="1:5" ht="12.75">
      <c r="A166" t="s">
        <v>5</v>
      </c>
      <c r="B166" t="s">
        <v>5</v>
      </c>
      <c r="C166">
        <v>22609</v>
      </c>
      <c r="D166" t="s">
        <v>123</v>
      </c>
      <c r="E166" s="1">
        <v>62200</v>
      </c>
    </row>
    <row r="167" spans="1:5" ht="12.75">
      <c r="A167" t="s">
        <v>5</v>
      </c>
      <c r="B167" t="s">
        <v>5</v>
      </c>
      <c r="C167">
        <v>22706</v>
      </c>
      <c r="D167" s="3" t="s">
        <v>177</v>
      </c>
      <c r="E167" s="1">
        <v>81325.92</v>
      </c>
    </row>
    <row r="168" spans="1:5" ht="12.75">
      <c r="A168" t="s">
        <v>5</v>
      </c>
      <c r="B168">
        <v>308</v>
      </c>
      <c r="C168" t="s">
        <v>5</v>
      </c>
      <c r="D168" s="3" t="s">
        <v>37</v>
      </c>
      <c r="E168" s="1" t="s">
        <v>6</v>
      </c>
    </row>
    <row r="169" spans="1:5" ht="12.75">
      <c r="A169" t="s">
        <v>5</v>
      </c>
      <c r="B169" t="s">
        <v>5</v>
      </c>
      <c r="C169">
        <v>60000</v>
      </c>
      <c r="D169" t="s">
        <v>199</v>
      </c>
      <c r="E169" s="1">
        <v>175000</v>
      </c>
    </row>
    <row r="170" spans="1:6" ht="13.5">
      <c r="A170">
        <v>4410</v>
      </c>
      <c r="B170" t="s">
        <v>5</v>
      </c>
      <c r="C170" t="s">
        <v>5</v>
      </c>
      <c r="D170" s="4" t="s">
        <v>200</v>
      </c>
      <c r="E170" s="1" t="s">
        <v>6</v>
      </c>
      <c r="F170" s="1">
        <f>SUM(E171:E176)</f>
        <v>286483.07999999996</v>
      </c>
    </row>
    <row r="171" spans="1:5" ht="12.75">
      <c r="A171" t="s">
        <v>5</v>
      </c>
      <c r="B171" t="s">
        <v>5</v>
      </c>
      <c r="C171">
        <v>12000</v>
      </c>
      <c r="D171" t="s">
        <v>128</v>
      </c>
      <c r="E171" s="1">
        <v>83104</v>
      </c>
    </row>
    <row r="172" spans="1:5" ht="12.75">
      <c r="A172" t="s">
        <v>5</v>
      </c>
      <c r="B172" t="s">
        <v>5</v>
      </c>
      <c r="C172">
        <v>12100</v>
      </c>
      <c r="D172" t="s">
        <v>129</v>
      </c>
      <c r="E172" s="1">
        <v>102403.18</v>
      </c>
    </row>
    <row r="173" spans="1:5" ht="12.75">
      <c r="A173" t="s">
        <v>5</v>
      </c>
      <c r="B173" t="s">
        <v>5</v>
      </c>
      <c r="C173">
        <v>15000</v>
      </c>
      <c r="D173" t="s">
        <v>130</v>
      </c>
      <c r="E173" s="1">
        <v>20275.9</v>
      </c>
    </row>
    <row r="174" spans="1:5" ht="12.75">
      <c r="A174" t="s">
        <v>5</v>
      </c>
      <c r="B174" t="s">
        <v>5</v>
      </c>
      <c r="C174">
        <v>15100</v>
      </c>
      <c r="D174" t="s">
        <v>131</v>
      </c>
      <c r="E174" s="1">
        <v>5500</v>
      </c>
    </row>
    <row r="175" spans="1:5" ht="12.75">
      <c r="A175" t="s">
        <v>5</v>
      </c>
      <c r="B175" t="s">
        <v>5</v>
      </c>
      <c r="C175">
        <v>22609</v>
      </c>
      <c r="D175" t="s">
        <v>123</v>
      </c>
      <c r="E175" s="1">
        <v>75200</v>
      </c>
    </row>
    <row r="176" spans="1:5" ht="12.75">
      <c r="A176" t="s">
        <v>5</v>
      </c>
      <c r="B176" t="s">
        <v>5</v>
      </c>
      <c r="C176">
        <v>22709</v>
      </c>
      <c r="D176" t="s">
        <v>124</v>
      </c>
      <c r="E176" s="1">
        <v>0</v>
      </c>
    </row>
    <row r="177" spans="1:6" ht="13.5">
      <c r="A177">
        <v>4420</v>
      </c>
      <c r="B177" t="s">
        <v>5</v>
      </c>
      <c r="C177" t="s">
        <v>5</v>
      </c>
      <c r="D177" s="4" t="s">
        <v>201</v>
      </c>
      <c r="E177" s="1" t="s">
        <v>6</v>
      </c>
      <c r="F177" s="1">
        <f>SUM(E178:E180)</f>
        <v>3206200</v>
      </c>
    </row>
    <row r="178" spans="1:5" ht="12.75">
      <c r="A178" t="s">
        <v>5</v>
      </c>
      <c r="B178" t="s">
        <v>5</v>
      </c>
      <c r="C178">
        <v>22609</v>
      </c>
      <c r="D178" t="s">
        <v>123</v>
      </c>
      <c r="E178" s="1">
        <v>6200</v>
      </c>
    </row>
    <row r="179" spans="1:5" ht="12.75">
      <c r="A179" t="s">
        <v>5</v>
      </c>
      <c r="B179" t="s">
        <v>5</v>
      </c>
      <c r="C179">
        <v>22710</v>
      </c>
      <c r="D179" t="s">
        <v>202</v>
      </c>
      <c r="E179" s="1">
        <v>1900000</v>
      </c>
    </row>
    <row r="180" spans="1:5" ht="12.75">
      <c r="A180" t="s">
        <v>5</v>
      </c>
      <c r="B180" t="s">
        <v>5</v>
      </c>
      <c r="C180">
        <v>22715</v>
      </c>
      <c r="D180" t="s">
        <v>203</v>
      </c>
      <c r="E180" s="1">
        <v>1300000</v>
      </c>
    </row>
    <row r="181" spans="1:6" ht="13.5">
      <c r="A181">
        <v>4430</v>
      </c>
      <c r="B181" t="s">
        <v>5</v>
      </c>
      <c r="C181" t="s">
        <v>5</v>
      </c>
      <c r="D181" s="4" t="s">
        <v>204</v>
      </c>
      <c r="E181" s="1" t="s">
        <v>6</v>
      </c>
      <c r="F181" s="1">
        <f>SUM(E182:E189)</f>
        <v>94661.18</v>
      </c>
    </row>
    <row r="182" spans="1:5" ht="12.75">
      <c r="A182" t="s">
        <v>5</v>
      </c>
      <c r="B182" t="s">
        <v>5</v>
      </c>
      <c r="C182">
        <v>12000</v>
      </c>
      <c r="D182" t="s">
        <v>128</v>
      </c>
      <c r="E182" s="1">
        <v>16450</v>
      </c>
    </row>
    <row r="183" spans="1:5" ht="12.75">
      <c r="A183" t="s">
        <v>5</v>
      </c>
      <c r="B183" t="s">
        <v>5</v>
      </c>
      <c r="C183">
        <v>12100</v>
      </c>
      <c r="D183" t="s">
        <v>129</v>
      </c>
      <c r="E183" s="1">
        <v>22237.51</v>
      </c>
    </row>
    <row r="184" spans="1:5" ht="12.75">
      <c r="A184" t="s">
        <v>5</v>
      </c>
      <c r="B184" t="s">
        <v>5</v>
      </c>
      <c r="C184">
        <v>13002</v>
      </c>
      <c r="D184" t="s">
        <v>172</v>
      </c>
      <c r="E184" s="1">
        <v>31723.2</v>
      </c>
    </row>
    <row r="185" spans="1:5" ht="12.75">
      <c r="A185" t="s">
        <v>5</v>
      </c>
      <c r="B185" t="s">
        <v>5</v>
      </c>
      <c r="C185">
        <v>15000</v>
      </c>
      <c r="D185" t="s">
        <v>130</v>
      </c>
      <c r="E185" s="1">
        <v>2925.6</v>
      </c>
    </row>
    <row r="186" spans="1:5" ht="12.75">
      <c r="A186" t="s">
        <v>5</v>
      </c>
      <c r="B186" t="s">
        <v>5</v>
      </c>
      <c r="C186">
        <v>15001</v>
      </c>
      <c r="D186" t="s">
        <v>173</v>
      </c>
      <c r="E186" s="1">
        <v>2459.2</v>
      </c>
    </row>
    <row r="187" spans="1:5" ht="12.75">
      <c r="A187" t="s">
        <v>5</v>
      </c>
      <c r="B187" t="s">
        <v>5</v>
      </c>
      <c r="C187">
        <v>15100</v>
      </c>
      <c r="D187" t="s">
        <v>131</v>
      </c>
      <c r="E187" s="1">
        <v>1262.13</v>
      </c>
    </row>
    <row r="188" spans="1:5" ht="12.75">
      <c r="A188" t="s">
        <v>5</v>
      </c>
      <c r="B188" t="s">
        <v>5</v>
      </c>
      <c r="C188">
        <v>15101</v>
      </c>
      <c r="D188" t="s">
        <v>174</v>
      </c>
      <c r="E188" s="1">
        <v>2103.54</v>
      </c>
    </row>
    <row r="189" spans="1:5" ht="12.75">
      <c r="A189" t="s">
        <v>5</v>
      </c>
      <c r="B189" t="s">
        <v>5</v>
      </c>
      <c r="C189">
        <v>21800</v>
      </c>
      <c r="D189" t="s">
        <v>141</v>
      </c>
      <c r="E189" s="1">
        <v>15500</v>
      </c>
    </row>
    <row r="190" spans="1:6" ht="13.5">
      <c r="A190">
        <v>4510</v>
      </c>
      <c r="B190" t="s">
        <v>5</v>
      </c>
      <c r="C190" t="s">
        <v>5</v>
      </c>
      <c r="D190" s="4" t="s">
        <v>205</v>
      </c>
      <c r="E190" s="1" t="s">
        <v>6</v>
      </c>
      <c r="F190" s="1">
        <f>SUM(E191:E206)</f>
        <v>684845.76</v>
      </c>
    </row>
    <row r="191" spans="1:5" ht="12.75">
      <c r="A191" t="s">
        <v>5</v>
      </c>
      <c r="B191" t="s">
        <v>5</v>
      </c>
      <c r="C191">
        <v>12000</v>
      </c>
      <c r="D191" t="s">
        <v>128</v>
      </c>
      <c r="E191" s="1">
        <v>105185.92</v>
      </c>
    </row>
    <row r="192" spans="1:5" ht="12.75">
      <c r="A192" t="s">
        <v>5</v>
      </c>
      <c r="B192" t="s">
        <v>5</v>
      </c>
      <c r="C192">
        <v>12100</v>
      </c>
      <c r="D192" t="s">
        <v>129</v>
      </c>
      <c r="E192" s="1">
        <v>118705.11</v>
      </c>
    </row>
    <row r="193" spans="1:5" ht="12.75">
      <c r="A193" t="s">
        <v>5</v>
      </c>
      <c r="B193" t="s">
        <v>5</v>
      </c>
      <c r="C193">
        <v>13002</v>
      </c>
      <c r="D193" t="s">
        <v>172</v>
      </c>
      <c r="E193" s="1">
        <v>23437.6</v>
      </c>
    </row>
    <row r="194" spans="1:5" ht="12.75">
      <c r="A194" t="s">
        <v>5</v>
      </c>
      <c r="B194" t="s">
        <v>5</v>
      </c>
      <c r="C194">
        <v>15000</v>
      </c>
      <c r="D194" t="s">
        <v>130</v>
      </c>
      <c r="E194" s="1">
        <v>17468.79</v>
      </c>
    </row>
    <row r="195" spans="1:5" ht="12.75">
      <c r="A195" t="s">
        <v>5</v>
      </c>
      <c r="B195" t="s">
        <v>5</v>
      </c>
      <c r="C195">
        <v>15001</v>
      </c>
      <c r="D195" t="s">
        <v>173</v>
      </c>
      <c r="E195" s="1">
        <v>2006.93</v>
      </c>
    </row>
    <row r="196" spans="1:5" ht="12.75">
      <c r="A196" t="s">
        <v>5</v>
      </c>
      <c r="B196" t="s">
        <v>5</v>
      </c>
      <c r="C196">
        <v>15100</v>
      </c>
      <c r="D196" t="s">
        <v>131</v>
      </c>
      <c r="E196" s="1">
        <v>841.41</v>
      </c>
    </row>
    <row r="197" spans="1:5" ht="12.75">
      <c r="A197" t="s">
        <v>5</v>
      </c>
      <c r="B197" t="s">
        <v>5</v>
      </c>
      <c r="C197">
        <v>15101</v>
      </c>
      <c r="D197" t="s">
        <v>174</v>
      </c>
      <c r="E197" s="1">
        <v>0</v>
      </c>
    </row>
    <row r="198" spans="1:5" ht="12.75">
      <c r="A198" t="s">
        <v>5</v>
      </c>
      <c r="B198" t="s">
        <v>5</v>
      </c>
      <c r="C198">
        <v>21800</v>
      </c>
      <c r="D198" t="s">
        <v>141</v>
      </c>
      <c r="E198" s="1">
        <v>0</v>
      </c>
    </row>
    <row r="199" spans="1:5" ht="12.75">
      <c r="A199" t="s">
        <v>5</v>
      </c>
      <c r="B199" t="s">
        <v>5</v>
      </c>
      <c r="C199">
        <v>22001</v>
      </c>
      <c r="D199" t="s">
        <v>133</v>
      </c>
      <c r="E199" s="1">
        <v>0</v>
      </c>
    </row>
    <row r="200" spans="1:5" ht="12.75">
      <c r="A200" t="s">
        <v>5</v>
      </c>
      <c r="B200" t="s">
        <v>5</v>
      </c>
      <c r="C200">
        <v>22003</v>
      </c>
      <c r="D200" t="s">
        <v>206</v>
      </c>
      <c r="E200" s="1">
        <v>84000</v>
      </c>
    </row>
    <row r="201" spans="1:5" ht="12.75">
      <c r="A201" t="s">
        <v>5</v>
      </c>
      <c r="B201" t="s">
        <v>5</v>
      </c>
      <c r="C201">
        <v>22609</v>
      </c>
      <c r="D201" t="s">
        <v>123</v>
      </c>
      <c r="E201" s="1">
        <v>138000</v>
      </c>
    </row>
    <row r="202" spans="1:5" ht="12.75">
      <c r="A202" t="s">
        <v>5</v>
      </c>
      <c r="B202" t="s">
        <v>5</v>
      </c>
      <c r="C202">
        <v>22709</v>
      </c>
      <c r="D202" t="s">
        <v>124</v>
      </c>
      <c r="E202" s="1">
        <v>60000</v>
      </c>
    </row>
    <row r="203" spans="1:5" ht="12.75">
      <c r="A203" t="s">
        <v>5</v>
      </c>
      <c r="B203" t="s">
        <v>5</v>
      </c>
      <c r="C203">
        <v>48100</v>
      </c>
      <c r="D203" t="s">
        <v>207</v>
      </c>
      <c r="E203" s="1">
        <v>8700</v>
      </c>
    </row>
    <row r="204" spans="1:5" ht="12.75">
      <c r="A204" t="s">
        <v>5</v>
      </c>
      <c r="B204" t="s">
        <v>5</v>
      </c>
      <c r="C204">
        <v>48101</v>
      </c>
      <c r="D204" t="s">
        <v>188</v>
      </c>
      <c r="E204" s="1">
        <v>28000</v>
      </c>
    </row>
    <row r="205" spans="1:5" ht="12.75">
      <c r="A205" t="s">
        <v>5</v>
      </c>
      <c r="B205" t="s">
        <v>5</v>
      </c>
      <c r="C205">
        <v>48901</v>
      </c>
      <c r="D205" t="s">
        <v>208</v>
      </c>
      <c r="E205" s="1">
        <v>56500</v>
      </c>
    </row>
    <row r="206" spans="1:5" ht="12.75">
      <c r="A206" t="s">
        <v>5</v>
      </c>
      <c r="B206" t="s">
        <v>5</v>
      </c>
      <c r="C206">
        <v>48903</v>
      </c>
      <c r="D206" t="s">
        <v>185</v>
      </c>
      <c r="E206" s="1">
        <v>42000</v>
      </c>
    </row>
    <row r="207" spans="1:6" ht="13.5">
      <c r="A207">
        <v>4511</v>
      </c>
      <c r="B207" t="s">
        <v>5</v>
      </c>
      <c r="C207" t="s">
        <v>5</v>
      </c>
      <c r="D207" s="4" t="s">
        <v>209</v>
      </c>
      <c r="E207" s="1" t="s">
        <v>6</v>
      </c>
      <c r="F207" s="1">
        <f>SUM(E208:E216)</f>
        <v>265798.2</v>
      </c>
    </row>
    <row r="208" spans="1:5" ht="12.75">
      <c r="A208" t="s">
        <v>5</v>
      </c>
      <c r="B208" t="s">
        <v>5</v>
      </c>
      <c r="C208">
        <v>13002</v>
      </c>
      <c r="D208" t="s">
        <v>172</v>
      </c>
      <c r="E208" s="1">
        <v>65188.6</v>
      </c>
    </row>
    <row r="209" spans="1:5" ht="12.75">
      <c r="A209" t="s">
        <v>5</v>
      </c>
      <c r="B209" t="s">
        <v>5</v>
      </c>
      <c r="C209">
        <v>15001</v>
      </c>
      <c r="D209" t="s">
        <v>173</v>
      </c>
      <c r="E209" s="1">
        <v>4409.6</v>
      </c>
    </row>
    <row r="210" spans="1:5" ht="12.75">
      <c r="A210" t="s">
        <v>5</v>
      </c>
      <c r="B210" t="s">
        <v>5</v>
      </c>
      <c r="C210">
        <v>15101</v>
      </c>
      <c r="D210" t="s">
        <v>174</v>
      </c>
      <c r="E210" s="1">
        <v>1500</v>
      </c>
    </row>
    <row r="211" spans="1:5" ht="12.75">
      <c r="A211" t="s">
        <v>5</v>
      </c>
      <c r="B211" t="s">
        <v>5</v>
      </c>
      <c r="C211">
        <v>20200</v>
      </c>
      <c r="D211" t="s">
        <v>187</v>
      </c>
      <c r="E211" s="1">
        <v>13000</v>
      </c>
    </row>
    <row r="212" spans="1:5" ht="12.75">
      <c r="A212" t="s">
        <v>5</v>
      </c>
      <c r="B212" t="s">
        <v>5</v>
      </c>
      <c r="C212">
        <v>22609</v>
      </c>
      <c r="D212" t="s">
        <v>123</v>
      </c>
      <c r="E212" s="1">
        <v>53700</v>
      </c>
    </row>
    <row r="213" spans="1:5" ht="12.75">
      <c r="A213" t="s">
        <v>5</v>
      </c>
      <c r="B213" t="s">
        <v>5</v>
      </c>
      <c r="C213">
        <v>22709</v>
      </c>
      <c r="D213" t="s">
        <v>124</v>
      </c>
      <c r="E213" s="1">
        <v>115000</v>
      </c>
    </row>
    <row r="214" spans="1:5" ht="12.75">
      <c r="A214" t="s">
        <v>5</v>
      </c>
      <c r="B214" t="s">
        <v>5</v>
      </c>
      <c r="C214">
        <v>48100</v>
      </c>
      <c r="D214" t="s">
        <v>207</v>
      </c>
      <c r="E214" s="1">
        <v>4700</v>
      </c>
    </row>
    <row r="215" spans="1:5" ht="12.75">
      <c r="A215" t="s">
        <v>5</v>
      </c>
      <c r="B215" t="s">
        <v>5</v>
      </c>
      <c r="C215">
        <v>48101</v>
      </c>
      <c r="D215" t="s">
        <v>188</v>
      </c>
      <c r="E215" s="1">
        <v>2000</v>
      </c>
    </row>
    <row r="216" spans="1:5" ht="12.75">
      <c r="A216" t="s">
        <v>5</v>
      </c>
      <c r="B216" t="s">
        <v>5</v>
      </c>
      <c r="C216">
        <v>48903</v>
      </c>
      <c r="D216" t="s">
        <v>185</v>
      </c>
      <c r="E216" s="1">
        <v>6300</v>
      </c>
    </row>
    <row r="217" spans="1:6" ht="13.5">
      <c r="A217">
        <v>4512</v>
      </c>
      <c r="B217" t="s">
        <v>5</v>
      </c>
      <c r="C217" t="s">
        <v>5</v>
      </c>
      <c r="D217" s="4" t="s">
        <v>210</v>
      </c>
      <c r="E217" s="1" t="s">
        <v>6</v>
      </c>
      <c r="F217" s="1">
        <f>SUM(E218:E219)</f>
        <v>10000</v>
      </c>
    </row>
    <row r="218" spans="1:5" ht="12.75">
      <c r="A218" t="s">
        <v>5</v>
      </c>
      <c r="B218" t="s">
        <v>5</v>
      </c>
      <c r="C218">
        <v>22609</v>
      </c>
      <c r="D218" t="s">
        <v>123</v>
      </c>
      <c r="E218" s="1">
        <v>3000</v>
      </c>
    </row>
    <row r="219" spans="1:5" ht="12.75">
      <c r="A219" t="s">
        <v>5</v>
      </c>
      <c r="B219" t="s">
        <v>5</v>
      </c>
      <c r="C219">
        <v>48101</v>
      </c>
      <c r="D219" t="s">
        <v>188</v>
      </c>
      <c r="E219" s="1">
        <v>7000</v>
      </c>
    </row>
    <row r="220" spans="1:6" ht="13.5">
      <c r="A220">
        <v>4513</v>
      </c>
      <c r="B220" t="s">
        <v>5</v>
      </c>
      <c r="C220" t="s">
        <v>5</v>
      </c>
      <c r="D220" s="4" t="s">
        <v>211</v>
      </c>
      <c r="E220" s="1" t="s">
        <v>6</v>
      </c>
      <c r="F220" s="1">
        <f>SUM(E221:E222)</f>
        <v>53000</v>
      </c>
    </row>
    <row r="221" spans="1:5" ht="12.75">
      <c r="A221" t="s">
        <v>5</v>
      </c>
      <c r="B221" t="s">
        <v>5</v>
      </c>
      <c r="C221">
        <v>22609</v>
      </c>
      <c r="D221" t="s">
        <v>123</v>
      </c>
      <c r="E221" s="1">
        <v>40000</v>
      </c>
    </row>
    <row r="222" spans="1:5" ht="12.75">
      <c r="A222" t="s">
        <v>5</v>
      </c>
      <c r="B222" t="s">
        <v>5</v>
      </c>
      <c r="C222">
        <v>48101</v>
      </c>
      <c r="D222" t="s">
        <v>188</v>
      </c>
      <c r="E222" s="1">
        <v>13000</v>
      </c>
    </row>
    <row r="223" spans="1:5" ht="13.5">
      <c r="A223">
        <v>4514</v>
      </c>
      <c r="B223" t="s">
        <v>5</v>
      </c>
      <c r="C223" t="s">
        <v>5</v>
      </c>
      <c r="D223" s="4" t="s">
        <v>212</v>
      </c>
      <c r="E223" s="1" t="s">
        <v>6</v>
      </c>
    </row>
    <row r="224" spans="1:6" ht="12.75">
      <c r="A224" t="s">
        <v>5</v>
      </c>
      <c r="B224" t="s">
        <v>5</v>
      </c>
      <c r="C224">
        <v>22609</v>
      </c>
      <c r="D224" t="s">
        <v>123</v>
      </c>
      <c r="E224" s="1">
        <v>36000</v>
      </c>
      <c r="F224" s="1">
        <f>SUM(E224:E225)</f>
        <v>336000</v>
      </c>
    </row>
    <row r="225" spans="1:5" ht="12.75">
      <c r="A225" t="s">
        <v>5</v>
      </c>
      <c r="B225" t="s">
        <v>5</v>
      </c>
      <c r="C225">
        <v>22709</v>
      </c>
      <c r="D225" t="s">
        <v>124</v>
      </c>
      <c r="E225" s="1">
        <v>300000</v>
      </c>
    </row>
    <row r="226" spans="1:6" ht="13.5">
      <c r="A226">
        <v>4520</v>
      </c>
      <c r="B226" t="s">
        <v>5</v>
      </c>
      <c r="C226" t="s">
        <v>5</v>
      </c>
      <c r="D226" s="4" t="s">
        <v>213</v>
      </c>
      <c r="E226" s="1" t="s">
        <v>6</v>
      </c>
      <c r="F226" s="1">
        <f>SUM(E228:E244)</f>
        <v>2383607.2800000003</v>
      </c>
    </row>
    <row r="227" spans="1:5" ht="12.75">
      <c r="A227" t="s">
        <v>5</v>
      </c>
      <c r="B227">
        <v>111</v>
      </c>
      <c r="C227" t="s">
        <v>5</v>
      </c>
      <c r="D227" s="3" t="s">
        <v>11</v>
      </c>
      <c r="E227" s="1" t="s">
        <v>6</v>
      </c>
    </row>
    <row r="228" spans="1:5" ht="12.75">
      <c r="A228" t="s">
        <v>5</v>
      </c>
      <c r="B228" t="s">
        <v>5</v>
      </c>
      <c r="C228">
        <v>62215</v>
      </c>
      <c r="D228" t="s">
        <v>11</v>
      </c>
      <c r="E228" s="1">
        <v>549896.17</v>
      </c>
    </row>
    <row r="229" spans="1:5" ht="12.75">
      <c r="A229" t="s">
        <v>5</v>
      </c>
      <c r="B229" t="s">
        <v>5</v>
      </c>
      <c r="C229">
        <v>12000</v>
      </c>
      <c r="D229" t="s">
        <v>128</v>
      </c>
      <c r="E229" s="1">
        <v>102438</v>
      </c>
    </row>
    <row r="230" spans="1:5" ht="12.75">
      <c r="A230" t="s">
        <v>5</v>
      </c>
      <c r="B230" t="s">
        <v>5</v>
      </c>
      <c r="C230">
        <v>12100</v>
      </c>
      <c r="D230" t="s">
        <v>129</v>
      </c>
      <c r="E230" s="1">
        <v>128179.77</v>
      </c>
    </row>
    <row r="231" spans="1:5" ht="12.75">
      <c r="A231" t="s">
        <v>5</v>
      </c>
      <c r="B231" t="s">
        <v>5</v>
      </c>
      <c r="C231">
        <v>13002</v>
      </c>
      <c r="D231" t="s">
        <v>172</v>
      </c>
      <c r="E231" s="1">
        <v>95560.97</v>
      </c>
    </row>
    <row r="232" spans="1:5" ht="12.75">
      <c r="A232" t="s">
        <v>5</v>
      </c>
      <c r="B232" t="s">
        <v>5</v>
      </c>
      <c r="C232">
        <v>15000</v>
      </c>
      <c r="D232" t="s">
        <v>130</v>
      </c>
      <c r="E232" s="1">
        <v>25865.65</v>
      </c>
    </row>
    <row r="233" spans="1:5" ht="12.75">
      <c r="A233" t="s">
        <v>5</v>
      </c>
      <c r="B233" t="s">
        <v>5</v>
      </c>
      <c r="C233">
        <v>15001</v>
      </c>
      <c r="D233" t="s">
        <v>173</v>
      </c>
      <c r="E233" s="1">
        <v>20938.93</v>
      </c>
    </row>
    <row r="234" spans="1:5" ht="12.75">
      <c r="A234" t="s">
        <v>5</v>
      </c>
      <c r="B234" t="s">
        <v>5</v>
      </c>
      <c r="C234">
        <v>15100</v>
      </c>
      <c r="D234" t="s">
        <v>131</v>
      </c>
      <c r="E234" s="1">
        <v>2524.25</v>
      </c>
    </row>
    <row r="235" spans="1:5" ht="12.75">
      <c r="A235" t="s">
        <v>5</v>
      </c>
      <c r="B235" t="s">
        <v>5</v>
      </c>
      <c r="C235">
        <v>15101</v>
      </c>
      <c r="D235" t="s">
        <v>174</v>
      </c>
      <c r="E235" s="1">
        <v>2103.54</v>
      </c>
    </row>
    <row r="236" spans="1:5" ht="12.75">
      <c r="A236" t="s">
        <v>5</v>
      </c>
      <c r="B236" t="s">
        <v>5</v>
      </c>
      <c r="C236">
        <v>20200</v>
      </c>
      <c r="D236" t="s">
        <v>187</v>
      </c>
      <c r="E236" s="1">
        <v>52500</v>
      </c>
    </row>
    <row r="237" spans="1:5" ht="12.75">
      <c r="A237" t="s">
        <v>5</v>
      </c>
      <c r="B237" t="s">
        <v>5</v>
      </c>
      <c r="C237">
        <v>20400</v>
      </c>
      <c r="D237" t="s">
        <v>119</v>
      </c>
      <c r="E237" s="1">
        <v>4000</v>
      </c>
    </row>
    <row r="238" spans="1:5" ht="12.75">
      <c r="A238" t="s">
        <v>5</v>
      </c>
      <c r="B238" t="s">
        <v>5</v>
      </c>
      <c r="C238">
        <v>21800</v>
      </c>
      <c r="D238" t="s">
        <v>141</v>
      </c>
      <c r="E238" s="1">
        <v>82000</v>
      </c>
    </row>
    <row r="239" spans="1:5" ht="12.75">
      <c r="A239" t="s">
        <v>5</v>
      </c>
      <c r="B239" t="s">
        <v>5</v>
      </c>
      <c r="C239">
        <v>22100</v>
      </c>
      <c r="D239" t="s">
        <v>142</v>
      </c>
      <c r="E239" s="1">
        <v>43000</v>
      </c>
    </row>
    <row r="240" spans="1:5" ht="12.75">
      <c r="A240" t="s">
        <v>5</v>
      </c>
      <c r="B240" t="s">
        <v>5</v>
      </c>
      <c r="C240">
        <v>22109</v>
      </c>
      <c r="D240" t="s">
        <v>153</v>
      </c>
      <c r="E240" s="1">
        <v>32500</v>
      </c>
    </row>
    <row r="241" spans="1:5" ht="12.75">
      <c r="A241" t="s">
        <v>5</v>
      </c>
      <c r="B241" t="s">
        <v>5</v>
      </c>
      <c r="C241">
        <v>22609</v>
      </c>
      <c r="D241" t="s">
        <v>123</v>
      </c>
      <c r="E241" s="1">
        <v>172000</v>
      </c>
    </row>
    <row r="242" spans="1:5" ht="12.75">
      <c r="A242" t="s">
        <v>5</v>
      </c>
      <c r="B242" t="s">
        <v>5</v>
      </c>
      <c r="C242">
        <v>22709</v>
      </c>
      <c r="D242" t="s">
        <v>124</v>
      </c>
      <c r="E242" s="1">
        <v>980000</v>
      </c>
    </row>
    <row r="243" spans="1:5" ht="12.75">
      <c r="A243" t="s">
        <v>5</v>
      </c>
      <c r="B243" t="s">
        <v>5</v>
      </c>
      <c r="C243">
        <v>48902</v>
      </c>
      <c r="D243" t="s">
        <v>214</v>
      </c>
      <c r="E243" s="1">
        <v>72000</v>
      </c>
    </row>
    <row r="244" spans="1:5" ht="12.75">
      <c r="A244" t="s">
        <v>5</v>
      </c>
      <c r="B244" t="s">
        <v>5</v>
      </c>
      <c r="C244">
        <v>48909</v>
      </c>
      <c r="D244" t="s">
        <v>215</v>
      </c>
      <c r="E244" s="1">
        <v>18100</v>
      </c>
    </row>
    <row r="245" spans="1:6" ht="13.5">
      <c r="A245">
        <v>4521</v>
      </c>
      <c r="B245" t="s">
        <v>5</v>
      </c>
      <c r="C245" t="s">
        <v>5</v>
      </c>
      <c r="D245" s="4" t="s">
        <v>216</v>
      </c>
      <c r="E245" s="1" t="s">
        <v>6</v>
      </c>
      <c r="F245" s="1">
        <f>SUM(E246:E248)</f>
        <v>722900</v>
      </c>
    </row>
    <row r="246" spans="1:5" ht="12.75">
      <c r="A246" t="s">
        <v>5</v>
      </c>
      <c r="B246" t="s">
        <v>5</v>
      </c>
      <c r="C246">
        <v>22607</v>
      </c>
      <c r="D246" t="s">
        <v>217</v>
      </c>
      <c r="E246" s="1">
        <v>571000</v>
      </c>
    </row>
    <row r="247" spans="1:5" ht="12.75">
      <c r="A247" t="s">
        <v>5</v>
      </c>
      <c r="B247" t="s">
        <v>5</v>
      </c>
      <c r="C247">
        <v>48904</v>
      </c>
      <c r="D247" t="s">
        <v>218</v>
      </c>
      <c r="E247" s="1">
        <v>110000</v>
      </c>
    </row>
    <row r="248" spans="1:5" ht="12.75">
      <c r="A248" t="s">
        <v>5</v>
      </c>
      <c r="B248" t="s">
        <v>5</v>
      </c>
      <c r="C248">
        <v>48906</v>
      </c>
      <c r="D248" t="s">
        <v>219</v>
      </c>
      <c r="E248" s="1">
        <v>41900</v>
      </c>
    </row>
    <row r="249" spans="1:6" ht="13.5">
      <c r="A249">
        <v>4530</v>
      </c>
      <c r="B249" t="s">
        <v>5</v>
      </c>
      <c r="C249" t="s">
        <v>5</v>
      </c>
      <c r="D249" s="4" t="s">
        <v>220</v>
      </c>
      <c r="E249" s="1" t="s">
        <v>6</v>
      </c>
      <c r="F249" s="1">
        <f>SUM(E250:E257)</f>
        <v>154090.13999999998</v>
      </c>
    </row>
    <row r="250" spans="1:5" ht="12.75">
      <c r="A250" t="s">
        <v>5</v>
      </c>
      <c r="B250" t="s">
        <v>5</v>
      </c>
      <c r="C250">
        <v>12000</v>
      </c>
      <c r="D250" t="s">
        <v>128</v>
      </c>
      <c r="E250" s="1">
        <v>12334</v>
      </c>
    </row>
    <row r="251" spans="1:5" ht="12.75">
      <c r="A251" t="s">
        <v>5</v>
      </c>
      <c r="B251" t="s">
        <v>5</v>
      </c>
      <c r="C251">
        <v>12100</v>
      </c>
      <c r="D251" t="s">
        <v>129</v>
      </c>
      <c r="E251" s="1">
        <v>11549.6</v>
      </c>
    </row>
    <row r="252" spans="1:5" ht="12.75">
      <c r="A252" t="s">
        <v>5</v>
      </c>
      <c r="B252" t="s">
        <v>5</v>
      </c>
      <c r="C252">
        <v>13002</v>
      </c>
      <c r="D252" t="s">
        <v>172</v>
      </c>
      <c r="E252" s="1">
        <v>32706.8</v>
      </c>
    </row>
    <row r="253" spans="1:5" ht="12.75">
      <c r="A253" t="s">
        <v>5</v>
      </c>
      <c r="B253" t="s">
        <v>5</v>
      </c>
      <c r="C253">
        <v>15000</v>
      </c>
      <c r="D253" t="s">
        <v>130</v>
      </c>
      <c r="E253" s="1">
        <v>1724.27</v>
      </c>
    </row>
    <row r="254" spans="1:5" ht="12.75">
      <c r="A254" t="s">
        <v>5</v>
      </c>
      <c r="B254" t="s">
        <v>5</v>
      </c>
      <c r="C254">
        <v>15001</v>
      </c>
      <c r="D254" t="s">
        <v>173</v>
      </c>
      <c r="E254" s="1">
        <v>2275.47</v>
      </c>
    </row>
    <row r="255" spans="1:5" ht="12.75">
      <c r="A255" t="s">
        <v>5</v>
      </c>
      <c r="B255" t="s">
        <v>5</v>
      </c>
      <c r="C255">
        <v>15101</v>
      </c>
      <c r="D255" t="s">
        <v>174</v>
      </c>
      <c r="E255" s="1">
        <v>0</v>
      </c>
    </row>
    <row r="256" spans="1:5" ht="12.75">
      <c r="A256" t="s">
        <v>5</v>
      </c>
      <c r="B256" t="s">
        <v>5</v>
      </c>
      <c r="C256">
        <v>22609</v>
      </c>
      <c r="D256" t="s">
        <v>123</v>
      </c>
      <c r="E256" s="1">
        <v>48500</v>
      </c>
    </row>
    <row r="257" spans="1:5" ht="12.75">
      <c r="A257" t="s">
        <v>5</v>
      </c>
      <c r="B257" t="s">
        <v>5</v>
      </c>
      <c r="C257">
        <v>48101</v>
      </c>
      <c r="D257" t="s">
        <v>188</v>
      </c>
      <c r="E257" s="1">
        <v>45000</v>
      </c>
    </row>
    <row r="258" spans="1:6" ht="13.5">
      <c r="A258">
        <v>4630</v>
      </c>
      <c r="B258" t="s">
        <v>5</v>
      </c>
      <c r="C258" t="s">
        <v>5</v>
      </c>
      <c r="D258" s="4" t="s">
        <v>221</v>
      </c>
      <c r="E258" s="1" t="s">
        <v>6</v>
      </c>
      <c r="F258" s="1">
        <f>SUM(E259:E262)</f>
        <v>119700</v>
      </c>
    </row>
    <row r="259" spans="1:5" ht="12.75">
      <c r="A259" t="s">
        <v>5</v>
      </c>
      <c r="B259" t="s">
        <v>5</v>
      </c>
      <c r="C259">
        <v>22609</v>
      </c>
      <c r="D259" t="s">
        <v>123</v>
      </c>
      <c r="E259" s="1">
        <v>42700</v>
      </c>
    </row>
    <row r="260" spans="1:5" ht="12.75">
      <c r="A260" t="s">
        <v>5</v>
      </c>
      <c r="B260" t="s">
        <v>5</v>
      </c>
      <c r="C260">
        <v>22716</v>
      </c>
      <c r="D260" t="s">
        <v>222</v>
      </c>
      <c r="E260" s="1">
        <v>61000</v>
      </c>
    </row>
    <row r="261" spans="1:5" ht="12.75">
      <c r="A261" t="s">
        <v>5</v>
      </c>
      <c r="B261" t="s">
        <v>5</v>
      </c>
      <c r="C261">
        <v>48101</v>
      </c>
      <c r="D261" t="s">
        <v>188</v>
      </c>
      <c r="E261" s="1">
        <v>7000</v>
      </c>
    </row>
    <row r="262" spans="1:5" ht="12.75">
      <c r="A262" t="s">
        <v>5</v>
      </c>
      <c r="B262" t="s">
        <v>5</v>
      </c>
      <c r="C262">
        <v>48903</v>
      </c>
      <c r="D262" t="s">
        <v>185</v>
      </c>
      <c r="E262" s="1">
        <v>9000</v>
      </c>
    </row>
    <row r="263" spans="1:6" ht="13.5">
      <c r="A263">
        <v>5110</v>
      </c>
      <c r="B263" t="s">
        <v>5</v>
      </c>
      <c r="C263" t="s">
        <v>5</v>
      </c>
      <c r="D263" s="4" t="s">
        <v>223</v>
      </c>
      <c r="E263" s="1" t="s">
        <v>6</v>
      </c>
      <c r="F263" s="1">
        <f>SUM(E265:E291)</f>
        <v>3460918.89</v>
      </c>
    </row>
    <row r="264" spans="1:5" ht="12.75">
      <c r="A264" t="s">
        <v>5</v>
      </c>
      <c r="B264">
        <v>101</v>
      </c>
      <c r="C264" t="s">
        <v>5</v>
      </c>
      <c r="D264" s="3" t="s">
        <v>8</v>
      </c>
      <c r="E264" s="1" t="s">
        <v>6</v>
      </c>
    </row>
    <row r="265" spans="1:5" ht="12.75">
      <c r="A265" t="s">
        <v>5</v>
      </c>
      <c r="B265" t="s">
        <v>5</v>
      </c>
      <c r="C265">
        <v>60128</v>
      </c>
      <c r="D265" t="s">
        <v>224</v>
      </c>
      <c r="E265" s="1">
        <v>502243.71</v>
      </c>
    </row>
    <row r="266" spans="1:5" ht="12.75">
      <c r="A266" t="s">
        <v>5</v>
      </c>
      <c r="B266" t="s">
        <v>5</v>
      </c>
      <c r="C266">
        <v>12000</v>
      </c>
      <c r="D266" t="s">
        <v>128</v>
      </c>
      <c r="E266" s="1">
        <v>254849</v>
      </c>
    </row>
    <row r="267" spans="1:5" ht="12.75">
      <c r="A267" t="s">
        <v>5</v>
      </c>
      <c r="B267" t="s">
        <v>5</v>
      </c>
      <c r="C267">
        <v>12100</v>
      </c>
      <c r="D267" t="s">
        <v>129</v>
      </c>
      <c r="E267" s="1">
        <v>310034.45</v>
      </c>
    </row>
    <row r="268" spans="1:5" ht="12.75">
      <c r="A268" t="s">
        <v>5</v>
      </c>
      <c r="B268" t="s">
        <v>5</v>
      </c>
      <c r="C268">
        <v>13002</v>
      </c>
      <c r="D268" t="s">
        <v>172</v>
      </c>
      <c r="E268" s="1">
        <v>304863.68</v>
      </c>
    </row>
    <row r="269" spans="1:5" ht="12.75">
      <c r="A269" t="s">
        <v>5</v>
      </c>
      <c r="B269" t="s">
        <v>5</v>
      </c>
      <c r="C269">
        <v>15000</v>
      </c>
      <c r="D269" t="s">
        <v>130</v>
      </c>
      <c r="E269" s="1">
        <v>45212.3</v>
      </c>
    </row>
    <row r="270" spans="1:5" ht="12.75">
      <c r="A270" t="s">
        <v>5</v>
      </c>
      <c r="B270" t="s">
        <v>5</v>
      </c>
      <c r="C270">
        <v>15001</v>
      </c>
      <c r="D270" t="s">
        <v>173</v>
      </c>
      <c r="E270" s="1">
        <v>22330.63</v>
      </c>
    </row>
    <row r="271" spans="1:5" ht="12.75">
      <c r="A271" t="s">
        <v>5</v>
      </c>
      <c r="B271" t="s">
        <v>5</v>
      </c>
      <c r="C271">
        <v>15100</v>
      </c>
      <c r="D271" t="s">
        <v>131</v>
      </c>
      <c r="E271" s="1">
        <v>12121.25</v>
      </c>
    </row>
    <row r="272" spans="1:5" ht="12.75">
      <c r="A272" t="s">
        <v>5</v>
      </c>
      <c r="B272" t="s">
        <v>5</v>
      </c>
      <c r="C272">
        <v>15101</v>
      </c>
      <c r="D272" t="s">
        <v>174</v>
      </c>
      <c r="E272" s="1">
        <v>6310.63</v>
      </c>
    </row>
    <row r="273" spans="1:5" ht="12.75">
      <c r="A273" t="s">
        <v>5</v>
      </c>
      <c r="B273" t="s">
        <v>5</v>
      </c>
      <c r="C273">
        <v>20400</v>
      </c>
      <c r="D273" t="s">
        <v>119</v>
      </c>
      <c r="E273" s="1">
        <v>0</v>
      </c>
    </row>
    <row r="274" spans="1:5" ht="12.75">
      <c r="A274" t="s">
        <v>5</v>
      </c>
      <c r="B274" t="s">
        <v>5</v>
      </c>
      <c r="C274">
        <v>21300</v>
      </c>
      <c r="D274" t="s">
        <v>151</v>
      </c>
      <c r="E274" s="1">
        <v>50000</v>
      </c>
    </row>
    <row r="275" spans="1:5" ht="12.75">
      <c r="A275" t="s">
        <v>5</v>
      </c>
      <c r="B275" t="s">
        <v>5</v>
      </c>
      <c r="C275">
        <v>21801</v>
      </c>
      <c r="D275" t="s">
        <v>225</v>
      </c>
      <c r="E275" s="1">
        <v>336000</v>
      </c>
    </row>
    <row r="276" spans="1:5" ht="12.75">
      <c r="A276" t="s">
        <v>5</v>
      </c>
      <c r="B276">
        <v>218</v>
      </c>
      <c r="C276" t="s">
        <v>5</v>
      </c>
      <c r="D276" s="3" t="s">
        <v>21</v>
      </c>
      <c r="E276" s="1" t="s">
        <v>6</v>
      </c>
    </row>
    <row r="277" spans="1:5" ht="12.75">
      <c r="A277" t="s">
        <v>5</v>
      </c>
      <c r="B277" t="s">
        <v>5</v>
      </c>
      <c r="C277">
        <v>60120</v>
      </c>
      <c r="D277" t="s">
        <v>226</v>
      </c>
      <c r="E277" s="1">
        <v>446182.97</v>
      </c>
    </row>
    <row r="278" spans="1:5" ht="12.75">
      <c r="A278" t="s">
        <v>5</v>
      </c>
      <c r="B278" t="s">
        <v>5</v>
      </c>
      <c r="C278">
        <v>22109</v>
      </c>
      <c r="D278" t="s">
        <v>153</v>
      </c>
      <c r="E278" s="1">
        <v>9300</v>
      </c>
    </row>
    <row r="279" spans="1:5" ht="12.75">
      <c r="A279" t="s">
        <v>5</v>
      </c>
      <c r="B279">
        <v>225</v>
      </c>
      <c r="C279" t="s">
        <v>5</v>
      </c>
      <c r="D279" s="3" t="s">
        <v>22</v>
      </c>
      <c r="E279" s="1" t="s">
        <v>6</v>
      </c>
    </row>
    <row r="280" spans="1:5" ht="12.75">
      <c r="A280" t="s">
        <v>5</v>
      </c>
      <c r="B280" t="s">
        <v>5</v>
      </c>
      <c r="C280">
        <v>61115</v>
      </c>
      <c r="D280" t="s">
        <v>227</v>
      </c>
      <c r="E280" s="1">
        <v>100000</v>
      </c>
    </row>
    <row r="281" spans="1:5" ht="12.75">
      <c r="A281" t="s">
        <v>5</v>
      </c>
      <c r="B281" t="s">
        <v>5</v>
      </c>
      <c r="C281">
        <v>22709</v>
      </c>
      <c r="D281" t="s">
        <v>124</v>
      </c>
      <c r="E281" s="1">
        <v>135000</v>
      </c>
    </row>
    <row r="282" spans="1:5" ht="12.75">
      <c r="A282" t="s">
        <v>5</v>
      </c>
      <c r="B282">
        <v>301</v>
      </c>
      <c r="C282" t="s">
        <v>5</v>
      </c>
      <c r="D282" s="3" t="s">
        <v>27</v>
      </c>
      <c r="E282" s="1" t="s">
        <v>6</v>
      </c>
    </row>
    <row r="283" spans="1:5" ht="12.75">
      <c r="A283" t="s">
        <v>5</v>
      </c>
      <c r="B283" t="s">
        <v>5</v>
      </c>
      <c r="C283">
        <v>60129</v>
      </c>
      <c r="D283" t="s">
        <v>228</v>
      </c>
      <c r="E283" s="1">
        <v>57104</v>
      </c>
    </row>
    <row r="284" spans="1:5" ht="12.75">
      <c r="A284" t="s">
        <v>5</v>
      </c>
      <c r="B284">
        <v>302</v>
      </c>
      <c r="C284" t="s">
        <v>5</v>
      </c>
      <c r="D284" s="3" t="s">
        <v>29</v>
      </c>
      <c r="E284" s="1" t="s">
        <v>6</v>
      </c>
    </row>
    <row r="285" spans="1:5" ht="12.75">
      <c r="A285" t="s">
        <v>5</v>
      </c>
      <c r="B285" t="s">
        <v>5</v>
      </c>
      <c r="C285">
        <v>60130</v>
      </c>
      <c r="D285" t="s">
        <v>229</v>
      </c>
      <c r="E285" s="1">
        <v>501888</v>
      </c>
    </row>
    <row r="286" spans="1:5" ht="12.75">
      <c r="A286" t="s">
        <v>5</v>
      </c>
      <c r="B286">
        <v>303</v>
      </c>
      <c r="C286" t="s">
        <v>5</v>
      </c>
      <c r="D286" s="3" t="s">
        <v>30</v>
      </c>
      <c r="E286" s="1" t="s">
        <v>6</v>
      </c>
    </row>
    <row r="287" spans="1:5" ht="12.75">
      <c r="A287" t="s">
        <v>5</v>
      </c>
      <c r="B287" t="s">
        <v>5</v>
      </c>
      <c r="C287">
        <v>61125</v>
      </c>
      <c r="D287" t="s">
        <v>230</v>
      </c>
      <c r="E287" s="1">
        <v>72121.45</v>
      </c>
    </row>
    <row r="288" spans="1:5" ht="12.75">
      <c r="A288" t="s">
        <v>5</v>
      </c>
      <c r="B288">
        <v>305</v>
      </c>
      <c r="C288" t="s">
        <v>5</v>
      </c>
      <c r="D288" s="3" t="s">
        <v>33</v>
      </c>
      <c r="E288" s="1" t="s">
        <v>6</v>
      </c>
    </row>
    <row r="289" spans="1:5" ht="12.75">
      <c r="A289" t="s">
        <v>5</v>
      </c>
      <c r="B289" t="s">
        <v>5</v>
      </c>
      <c r="C289">
        <v>61105</v>
      </c>
      <c r="D289" t="s">
        <v>231</v>
      </c>
      <c r="E289" s="1">
        <v>204718.97</v>
      </c>
    </row>
    <row r="290" spans="1:5" ht="12.75">
      <c r="A290" t="s">
        <v>5</v>
      </c>
      <c r="B290">
        <v>307</v>
      </c>
      <c r="C290" t="s">
        <v>5</v>
      </c>
      <c r="D290" s="3" t="s">
        <v>35</v>
      </c>
      <c r="E290" s="1" t="s">
        <v>6</v>
      </c>
    </row>
    <row r="291" spans="1:5" ht="12.75">
      <c r="A291" t="s">
        <v>5</v>
      </c>
      <c r="B291" t="s">
        <v>5</v>
      </c>
      <c r="C291">
        <v>61100</v>
      </c>
      <c r="D291" t="s">
        <v>232</v>
      </c>
      <c r="E291" s="1">
        <v>90637.85</v>
      </c>
    </row>
    <row r="292" spans="1:6" ht="13.5">
      <c r="A292">
        <v>5111</v>
      </c>
      <c r="B292" t="s">
        <v>5</v>
      </c>
      <c r="C292" t="s">
        <v>5</v>
      </c>
      <c r="D292" s="4" t="s">
        <v>233</v>
      </c>
      <c r="E292" s="1" t="s">
        <v>6</v>
      </c>
      <c r="F292" s="1">
        <f>SUM(E293:E294)</f>
        <v>630000</v>
      </c>
    </row>
    <row r="293" spans="1:5" ht="12.75">
      <c r="A293" t="s">
        <v>5</v>
      </c>
      <c r="B293" t="s">
        <v>5</v>
      </c>
      <c r="C293">
        <v>22100</v>
      </c>
      <c r="D293" t="s">
        <v>142</v>
      </c>
      <c r="E293" s="1">
        <v>480000</v>
      </c>
    </row>
    <row r="294" spans="1:5" ht="12.75">
      <c r="A294" t="s">
        <v>5</v>
      </c>
      <c r="B294" t="s">
        <v>5</v>
      </c>
      <c r="C294">
        <v>22709</v>
      </c>
      <c r="D294" t="s">
        <v>124</v>
      </c>
      <c r="E294" s="1">
        <v>150000</v>
      </c>
    </row>
    <row r="295" spans="1:6" ht="13.5">
      <c r="A295">
        <v>5112</v>
      </c>
      <c r="B295" t="s">
        <v>5</v>
      </c>
      <c r="C295" t="s">
        <v>5</v>
      </c>
      <c r="D295" s="4" t="s">
        <v>234</v>
      </c>
      <c r="E295" s="1" t="s">
        <v>6</v>
      </c>
      <c r="F295" s="1">
        <f>SUM(E296:E298)</f>
        <v>166200</v>
      </c>
    </row>
    <row r="296" spans="1:5" ht="12.75">
      <c r="A296" t="s">
        <v>5</v>
      </c>
      <c r="B296" t="s">
        <v>5</v>
      </c>
      <c r="C296">
        <v>21300</v>
      </c>
      <c r="D296" t="s">
        <v>151</v>
      </c>
      <c r="E296" s="1">
        <v>12200</v>
      </c>
    </row>
    <row r="297" spans="1:5" ht="12.75">
      <c r="A297" t="s">
        <v>5</v>
      </c>
      <c r="B297" t="s">
        <v>5</v>
      </c>
      <c r="C297">
        <v>21801</v>
      </c>
      <c r="D297" t="s">
        <v>225</v>
      </c>
      <c r="E297" s="1">
        <v>30000</v>
      </c>
    </row>
    <row r="298" spans="1:5" ht="12.75">
      <c r="A298" t="s">
        <v>5</v>
      </c>
      <c r="B298" t="s">
        <v>5</v>
      </c>
      <c r="C298">
        <v>22709</v>
      </c>
      <c r="D298" t="s">
        <v>124</v>
      </c>
      <c r="E298" s="1">
        <v>124000</v>
      </c>
    </row>
    <row r="299" spans="1:6" ht="13.5">
      <c r="A299">
        <v>5130</v>
      </c>
      <c r="B299" t="s">
        <v>5</v>
      </c>
      <c r="C299" t="s">
        <v>5</v>
      </c>
      <c r="D299" s="4" t="s">
        <v>235</v>
      </c>
      <c r="E299" s="1" t="s">
        <v>6</v>
      </c>
      <c r="F299" s="1">
        <f>SUM(E300)</f>
        <v>490000</v>
      </c>
    </row>
    <row r="300" spans="1:5" ht="12.75">
      <c r="A300" t="s">
        <v>5</v>
      </c>
      <c r="B300" t="s">
        <v>5</v>
      </c>
      <c r="C300">
        <v>22709</v>
      </c>
      <c r="D300" t="s">
        <v>124</v>
      </c>
      <c r="E300" s="1">
        <v>490000</v>
      </c>
    </row>
    <row r="301" spans="1:6" ht="13.5">
      <c r="A301">
        <v>5330</v>
      </c>
      <c r="B301" t="s">
        <v>5</v>
      </c>
      <c r="C301" t="s">
        <v>5</v>
      </c>
      <c r="D301" s="4" t="s">
        <v>236</v>
      </c>
      <c r="E301" s="1" t="s">
        <v>6</v>
      </c>
      <c r="F301" s="1">
        <f>SUM(E302:E307)</f>
        <v>930648.95</v>
      </c>
    </row>
    <row r="302" spans="1:5" ht="12.75">
      <c r="A302" t="s">
        <v>5</v>
      </c>
      <c r="B302" t="s">
        <v>5</v>
      </c>
      <c r="C302">
        <v>21801</v>
      </c>
      <c r="D302" t="s">
        <v>225</v>
      </c>
      <c r="E302" s="1">
        <v>12000</v>
      </c>
    </row>
    <row r="303" spans="1:5" ht="12.75">
      <c r="A303" t="s">
        <v>5</v>
      </c>
      <c r="B303" t="s">
        <v>5</v>
      </c>
      <c r="C303">
        <v>22609</v>
      </c>
      <c r="D303" t="s">
        <v>123</v>
      </c>
      <c r="E303" s="1">
        <v>146000</v>
      </c>
    </row>
    <row r="304" spans="1:5" ht="12.75">
      <c r="A304" t="s">
        <v>5</v>
      </c>
      <c r="B304" t="s">
        <v>5</v>
      </c>
      <c r="C304">
        <v>22709</v>
      </c>
      <c r="D304" t="s">
        <v>124</v>
      </c>
      <c r="E304" s="1">
        <v>130000</v>
      </c>
    </row>
    <row r="305" spans="1:5" ht="12.75">
      <c r="A305" t="s">
        <v>5</v>
      </c>
      <c r="B305" t="s">
        <v>5</v>
      </c>
      <c r="C305">
        <v>22711</v>
      </c>
      <c r="D305" t="s">
        <v>237</v>
      </c>
      <c r="E305" s="1">
        <v>143000</v>
      </c>
    </row>
    <row r="306" spans="1:5" ht="12.75">
      <c r="A306" t="s">
        <v>5</v>
      </c>
      <c r="B306">
        <v>232</v>
      </c>
      <c r="C306" t="s">
        <v>5</v>
      </c>
      <c r="D306" s="3" t="s">
        <v>23</v>
      </c>
      <c r="E306" s="1" t="s">
        <v>6</v>
      </c>
    </row>
    <row r="307" spans="1:5" ht="12.75">
      <c r="A307" t="s">
        <v>5</v>
      </c>
      <c r="B307" t="s">
        <v>5</v>
      </c>
      <c r="C307">
        <v>60115</v>
      </c>
      <c r="D307" t="s">
        <v>238</v>
      </c>
      <c r="E307" s="1">
        <v>499648.95</v>
      </c>
    </row>
    <row r="308" spans="1:6" ht="13.5">
      <c r="A308">
        <v>6110</v>
      </c>
      <c r="B308" t="s">
        <v>5</v>
      </c>
      <c r="C308" t="s">
        <v>5</v>
      </c>
      <c r="D308" s="4" t="s">
        <v>239</v>
      </c>
      <c r="E308" s="1" t="s">
        <v>6</v>
      </c>
      <c r="F308" s="1">
        <f>SUM(E309:E313)</f>
        <v>1409889.66</v>
      </c>
    </row>
    <row r="309" spans="1:5" ht="12.75">
      <c r="A309" t="s">
        <v>5</v>
      </c>
      <c r="B309" t="s">
        <v>5</v>
      </c>
      <c r="C309">
        <v>12000</v>
      </c>
      <c r="D309" t="s">
        <v>128</v>
      </c>
      <c r="E309" s="1">
        <v>367717</v>
      </c>
    </row>
    <row r="310" spans="1:5" ht="12.75">
      <c r="A310" t="s">
        <v>5</v>
      </c>
      <c r="B310" t="s">
        <v>5</v>
      </c>
      <c r="C310">
        <v>12100</v>
      </c>
      <c r="D310" t="s">
        <v>129</v>
      </c>
      <c r="E310" s="1">
        <v>468599.18</v>
      </c>
    </row>
    <row r="311" spans="1:5" ht="12.75">
      <c r="A311" t="s">
        <v>5</v>
      </c>
      <c r="B311" t="s">
        <v>5</v>
      </c>
      <c r="C311">
        <v>15000</v>
      </c>
      <c r="D311" t="s">
        <v>130</v>
      </c>
      <c r="E311" s="1">
        <v>69366.4</v>
      </c>
    </row>
    <row r="312" spans="1:5" ht="12.75">
      <c r="A312" t="s">
        <v>5</v>
      </c>
      <c r="B312" t="s">
        <v>5</v>
      </c>
      <c r="C312">
        <v>15100</v>
      </c>
      <c r="D312" t="s">
        <v>131</v>
      </c>
      <c r="E312" s="1">
        <v>4207.08</v>
      </c>
    </row>
    <row r="313" spans="1:5" ht="12.75">
      <c r="A313" t="s">
        <v>5</v>
      </c>
      <c r="B313" t="s">
        <v>5</v>
      </c>
      <c r="C313">
        <v>22708</v>
      </c>
      <c r="D313" t="s">
        <v>240</v>
      </c>
      <c r="E313" s="1">
        <v>500000</v>
      </c>
    </row>
    <row r="314" spans="1:6" ht="13.5">
      <c r="A314">
        <v>6222</v>
      </c>
      <c r="B314" t="s">
        <v>5</v>
      </c>
      <c r="C314" t="s">
        <v>5</v>
      </c>
      <c r="D314" s="4" t="s">
        <v>241</v>
      </c>
      <c r="E314" s="1" t="s">
        <v>6</v>
      </c>
      <c r="F314" s="1">
        <f>SUM(E315)</f>
        <v>25500</v>
      </c>
    </row>
    <row r="315" spans="1:5" ht="12.75">
      <c r="A315" t="s">
        <v>5</v>
      </c>
      <c r="B315" t="s">
        <v>5</v>
      </c>
      <c r="C315">
        <v>22609</v>
      </c>
      <c r="D315" t="s">
        <v>123</v>
      </c>
      <c r="E315" s="1">
        <v>25500</v>
      </c>
    </row>
    <row r="316" spans="1:6" ht="13.5">
      <c r="A316">
        <v>6230</v>
      </c>
      <c r="B316" t="s">
        <v>5</v>
      </c>
      <c r="C316" t="s">
        <v>5</v>
      </c>
      <c r="D316" s="4" t="s">
        <v>242</v>
      </c>
      <c r="E316" s="1" t="s">
        <v>6</v>
      </c>
      <c r="F316" s="1">
        <f>SUM(E317:E328)</f>
        <v>253177.47000000003</v>
      </c>
    </row>
    <row r="317" spans="1:5" ht="12.75">
      <c r="A317" t="s">
        <v>5</v>
      </c>
      <c r="B317" t="s">
        <v>5</v>
      </c>
      <c r="C317">
        <v>12000</v>
      </c>
      <c r="D317" t="s">
        <v>128</v>
      </c>
      <c r="E317" s="1">
        <v>33963.72</v>
      </c>
    </row>
    <row r="318" spans="1:5" ht="12.75">
      <c r="A318" t="s">
        <v>5</v>
      </c>
      <c r="B318" t="s">
        <v>5</v>
      </c>
      <c r="C318">
        <v>12100</v>
      </c>
      <c r="D318" t="s">
        <v>129</v>
      </c>
      <c r="E318" s="1">
        <v>33899.73</v>
      </c>
    </row>
    <row r="319" spans="1:5" ht="12.75">
      <c r="A319" t="s">
        <v>5</v>
      </c>
      <c r="B319" t="s">
        <v>5</v>
      </c>
      <c r="C319">
        <v>13002</v>
      </c>
      <c r="D319" t="s">
        <v>172</v>
      </c>
      <c r="E319" s="1">
        <v>62849.2</v>
      </c>
    </row>
    <row r="320" spans="1:5" ht="12.75">
      <c r="A320" t="s">
        <v>5</v>
      </c>
      <c r="B320" t="s">
        <v>5</v>
      </c>
      <c r="C320">
        <v>15000</v>
      </c>
      <c r="D320" t="s">
        <v>130</v>
      </c>
      <c r="E320" s="1">
        <v>4762.94</v>
      </c>
    </row>
    <row r="321" spans="1:5" ht="12.75">
      <c r="A321" t="s">
        <v>5</v>
      </c>
      <c r="B321" t="s">
        <v>5</v>
      </c>
      <c r="C321">
        <v>15001</v>
      </c>
      <c r="D321" t="s">
        <v>173</v>
      </c>
      <c r="E321" s="1">
        <v>5003.2</v>
      </c>
    </row>
    <row r="322" spans="1:5" ht="12.75">
      <c r="A322" t="s">
        <v>5</v>
      </c>
      <c r="B322" t="s">
        <v>5</v>
      </c>
      <c r="C322">
        <v>15100</v>
      </c>
      <c r="D322" t="s">
        <v>131</v>
      </c>
      <c r="E322" s="1">
        <v>841.41</v>
      </c>
    </row>
    <row r="323" spans="1:5" ht="12.75">
      <c r="A323" t="s">
        <v>5</v>
      </c>
      <c r="B323" t="s">
        <v>5</v>
      </c>
      <c r="C323">
        <v>15101</v>
      </c>
      <c r="D323" t="s">
        <v>174</v>
      </c>
      <c r="E323" s="1">
        <v>2103.54</v>
      </c>
    </row>
    <row r="324" spans="1:5" ht="12.75">
      <c r="A324" t="s">
        <v>5</v>
      </c>
      <c r="B324" t="s">
        <v>5</v>
      </c>
      <c r="C324">
        <v>22609</v>
      </c>
      <c r="D324" t="s">
        <v>123</v>
      </c>
      <c r="E324" s="1">
        <v>48000</v>
      </c>
    </row>
    <row r="325" spans="1:5" ht="12.75">
      <c r="A325" t="s">
        <v>5</v>
      </c>
      <c r="B325" t="s">
        <v>5</v>
      </c>
      <c r="C325">
        <v>22709</v>
      </c>
      <c r="D325" t="s">
        <v>124</v>
      </c>
      <c r="E325" s="1">
        <v>24000</v>
      </c>
    </row>
    <row r="326" spans="1:5" ht="12.75">
      <c r="A326" t="s">
        <v>5</v>
      </c>
      <c r="B326" t="s">
        <v>5</v>
      </c>
      <c r="C326">
        <v>46702</v>
      </c>
      <c r="D326" t="s">
        <v>168</v>
      </c>
      <c r="E326" s="1">
        <v>27753.73</v>
      </c>
    </row>
    <row r="327" spans="1:5" ht="12.75">
      <c r="A327" t="s">
        <v>5</v>
      </c>
      <c r="B327" t="s">
        <v>5</v>
      </c>
      <c r="C327">
        <v>48001</v>
      </c>
      <c r="D327" t="s">
        <v>169</v>
      </c>
      <c r="E327" s="1">
        <v>0</v>
      </c>
    </row>
    <row r="328" spans="1:5" ht="12.75">
      <c r="A328" t="s">
        <v>5</v>
      </c>
      <c r="B328" t="s">
        <v>5</v>
      </c>
      <c r="C328">
        <v>48903</v>
      </c>
      <c r="D328" t="s">
        <v>185</v>
      </c>
      <c r="E328" s="1">
        <v>10000</v>
      </c>
    </row>
    <row r="329" spans="1:6" ht="13.5">
      <c r="A329">
        <v>7510</v>
      </c>
      <c r="B329" t="s">
        <v>5</v>
      </c>
      <c r="C329" t="s">
        <v>5</v>
      </c>
      <c r="D329" s="4" t="s">
        <v>243</v>
      </c>
      <c r="E329" s="1" t="s">
        <v>6</v>
      </c>
      <c r="F329" s="1">
        <f>SUM(E330:E331)</f>
        <v>37700</v>
      </c>
    </row>
    <row r="330" spans="1:5" ht="12.75">
      <c r="A330" t="s">
        <v>5</v>
      </c>
      <c r="B330" t="s">
        <v>5</v>
      </c>
      <c r="C330">
        <v>22609</v>
      </c>
      <c r="D330" t="s">
        <v>123</v>
      </c>
      <c r="E330" s="1">
        <v>30700</v>
      </c>
    </row>
    <row r="331" spans="1:5" ht="12.75">
      <c r="A331" t="s">
        <v>5</v>
      </c>
      <c r="B331" t="s">
        <v>5</v>
      </c>
      <c r="C331">
        <v>48101</v>
      </c>
      <c r="D331" t="s">
        <v>188</v>
      </c>
      <c r="E331" s="1">
        <v>7000</v>
      </c>
    </row>
    <row r="332" spans="1:6" ht="13.5">
      <c r="A332">
        <v>9110</v>
      </c>
      <c r="B332" t="s">
        <v>5</v>
      </c>
      <c r="C332" t="s">
        <v>5</v>
      </c>
      <c r="D332" s="4" t="s">
        <v>244</v>
      </c>
      <c r="E332" s="1" t="s">
        <v>6</v>
      </c>
      <c r="F332" s="1">
        <f>SUM(E333:E336)</f>
        <v>308500</v>
      </c>
    </row>
    <row r="333" spans="1:5" ht="12.75">
      <c r="A333" t="s">
        <v>5</v>
      </c>
      <c r="B333" t="s">
        <v>5</v>
      </c>
      <c r="C333">
        <v>20200</v>
      </c>
      <c r="D333" t="s">
        <v>187</v>
      </c>
      <c r="E333" s="1">
        <v>26000</v>
      </c>
    </row>
    <row r="334" spans="1:5" ht="12.75">
      <c r="A334" t="s">
        <v>5</v>
      </c>
      <c r="B334" t="s">
        <v>5</v>
      </c>
      <c r="C334">
        <v>46400</v>
      </c>
      <c r="D334" t="s">
        <v>245</v>
      </c>
      <c r="E334" s="1">
        <v>60000</v>
      </c>
    </row>
    <row r="335" spans="1:5" ht="12.75">
      <c r="A335" t="s">
        <v>5</v>
      </c>
      <c r="B335" t="s">
        <v>5</v>
      </c>
      <c r="C335">
        <v>46700</v>
      </c>
      <c r="D335" t="s">
        <v>246</v>
      </c>
      <c r="E335" s="1">
        <v>210000</v>
      </c>
    </row>
    <row r="336" spans="1:5" ht="12.75">
      <c r="A336" t="s">
        <v>5</v>
      </c>
      <c r="B336" t="s">
        <v>5</v>
      </c>
      <c r="C336">
        <v>48905</v>
      </c>
      <c r="D336" t="s">
        <v>247</v>
      </c>
      <c r="E336" s="1">
        <v>12500</v>
      </c>
    </row>
    <row r="337" spans="1:5" ht="12.75">
      <c r="A337" t="s">
        <v>5</v>
      </c>
      <c r="B337" t="s">
        <v>5</v>
      </c>
      <c r="C337" t="s">
        <v>5</v>
      </c>
      <c r="D337" t="s">
        <v>7</v>
      </c>
      <c r="E337" s="1" t="s">
        <v>105</v>
      </c>
    </row>
    <row r="338" spans="1:6" ht="12.75">
      <c r="A338" t="s">
        <v>5</v>
      </c>
      <c r="B338" t="s">
        <v>5</v>
      </c>
      <c r="C338" t="s">
        <v>5</v>
      </c>
      <c r="D338" t="s">
        <v>248</v>
      </c>
      <c r="E338" s="1">
        <v>41550000</v>
      </c>
      <c r="F338" s="1">
        <f>SUM(F1:F337)</f>
        <v>41550000.00000001</v>
      </c>
    </row>
    <row r="339" spans="1:5" ht="12.75">
      <c r="A339" t="s">
        <v>5</v>
      </c>
      <c r="B339" t="s">
        <v>5</v>
      </c>
      <c r="C339" t="s">
        <v>5</v>
      </c>
      <c r="D339" t="s">
        <v>7</v>
      </c>
      <c r="E339" s="2" t="s">
        <v>107</v>
      </c>
    </row>
    <row r="340" ht="12.75">
      <c r="E340" s="1">
        <f>SUM(E3:E336)</f>
        <v>41550000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Barrio de La Canyada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PEPE</cp:lastModifiedBy>
  <cp:lastPrinted>2003-04-11T17:24:02Z</cp:lastPrinted>
  <dcterms:created xsi:type="dcterms:W3CDTF">2003-04-11T16:10:01Z</dcterms:created>
  <dcterms:modified xsi:type="dcterms:W3CDTF">2003-10-25T14:26:36Z</dcterms:modified>
  <cp:category/>
  <cp:version/>
  <cp:contentType/>
  <cp:contentStatus/>
</cp:coreProperties>
</file>